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730B1D4-71D3-4AA5-BD25-4052BE3DF47E}" xr6:coauthVersionLast="47" xr6:coauthVersionMax="47" xr10:uidLastSave="{00000000-0000-0000-0000-000000000000}"/>
  <bookViews>
    <workbookView xWindow="2295" yWindow="2295" windowWidth="21465" windowHeight="11295" tabRatio="603" xr2:uid="{00000000-000D-0000-FFFF-FFFF00000000}"/>
  </bookViews>
  <sheets>
    <sheet name="事業内容調査表" sheetId="31" r:id="rId1"/>
    <sheet name="記載例" sheetId="30" r:id="rId2"/>
  </sheets>
  <definedNames>
    <definedName name="_xlnm.Print_Area" localSheetId="1">記載例!$B$1:$AD$67</definedName>
    <definedName name="_xlnm.Print_Area" localSheetId="0">事業内容調査表!$B$1:$AD$67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0" l="1"/>
  <c r="I23" i="30" s="1"/>
  <c r="G27" i="31"/>
  <c r="AD52" i="31"/>
  <c r="AC52" i="31"/>
  <c r="AD51" i="31"/>
  <c r="AC51" i="31"/>
  <c r="I26" i="31"/>
  <c r="I25" i="31"/>
  <c r="I24" i="31"/>
  <c r="I23" i="31"/>
  <c r="I22" i="31"/>
  <c r="I21" i="31"/>
  <c r="I20" i="31"/>
  <c r="Q18" i="31"/>
  <c r="P18" i="31"/>
  <c r="M18" i="31"/>
  <c r="S17" i="31"/>
  <c r="S16" i="31"/>
  <c r="S15" i="31"/>
  <c r="S14" i="31"/>
  <c r="S13" i="31"/>
  <c r="Q18" i="30"/>
  <c r="P18" i="30"/>
  <c r="M18" i="30"/>
  <c r="S17" i="30"/>
  <c r="S16" i="30"/>
  <c r="S15" i="30"/>
  <c r="S14" i="30"/>
  <c r="S13" i="30"/>
  <c r="AD52" i="30"/>
  <c r="AC52" i="30"/>
  <c r="AD51" i="30"/>
  <c r="AC51" i="30"/>
  <c r="I26" i="30"/>
  <c r="I20" i="30"/>
  <c r="I24" i="30"/>
  <c r="I21" i="30"/>
  <c r="I25" i="30"/>
  <c r="I22" i="30"/>
  <c r="S18" i="30" l="1"/>
  <c r="S18" i="31"/>
</calcChain>
</file>

<file path=xl/sharedStrings.xml><?xml version="1.0" encoding="utf-8"?>
<sst xmlns="http://schemas.openxmlformats.org/spreadsheetml/2006/main" count="442" uniqueCount="245">
  <si>
    <t>役  職</t>
  </si>
  <si>
    <t>取引銀行</t>
    <rPh sb="0" eb="2">
      <t>トリヒキ</t>
    </rPh>
    <rPh sb="2" eb="4">
      <t>ギンコウ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</si>
  <si>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</si>
  <si>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</si>
  <si>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経営状況</t>
    <rPh sb="0" eb="2">
      <t>ケイエイ</t>
    </rPh>
    <rPh sb="2" eb="4">
      <t>ジョウキョウ</t>
    </rPh>
    <phoneticPr fontId="2"/>
  </si>
  <si>
    <t>その他</t>
    <rPh sb="2" eb="3">
      <t>タ</t>
    </rPh>
    <phoneticPr fontId="2"/>
  </si>
  <si>
    <t>本社および事業所</t>
    <rPh sb="0" eb="2">
      <t>ホンシャ</t>
    </rPh>
    <rPh sb="5" eb="8">
      <t>ジギョウショ</t>
    </rPh>
    <phoneticPr fontId="2"/>
  </si>
  <si>
    <t>支店名</t>
    <rPh sb="0" eb="3">
      <t>シテンメイ</t>
    </rPh>
    <phoneticPr fontId="2"/>
  </si>
  <si>
    <t>担当者名</t>
    <rPh sb="0" eb="4">
      <t>タントウシャメイ</t>
    </rPh>
    <phoneticPr fontId="2"/>
  </si>
  <si>
    <t>連絡窓口</t>
    <rPh sb="0" eb="2">
      <t>レンラク</t>
    </rPh>
    <rPh sb="2" eb="4">
      <t>マドグチ</t>
    </rPh>
    <phoneticPr fontId="2"/>
  </si>
  <si>
    <t>部課名</t>
    <rPh sb="0" eb="3">
      <t>ブカメイ</t>
    </rPh>
    <phoneticPr fontId="2"/>
  </si>
  <si>
    <t>主要取引先</t>
    <rPh sb="0" eb="2">
      <t>シュヨウ</t>
    </rPh>
    <rPh sb="2" eb="5">
      <t>トリヒキサキ</t>
    </rPh>
    <phoneticPr fontId="2"/>
  </si>
  <si>
    <t>会社名</t>
    <rPh sb="0" eb="3">
      <t>カイシャメイ</t>
    </rPh>
    <phoneticPr fontId="2"/>
  </si>
  <si>
    <t>○○銀行</t>
    <rPh sb="2" eb="4">
      <t>ギンコウ</t>
    </rPh>
    <phoneticPr fontId="2"/>
  </si>
  <si>
    <t>代表者名</t>
    <rPh sb="0" eb="3">
      <t>ダイヒョウシャ</t>
    </rPh>
    <rPh sb="3" eb="4">
      <t>メイ</t>
    </rPh>
    <phoneticPr fontId="2"/>
  </si>
  <si>
    <t>設立年月</t>
    <rPh sb="2" eb="4">
      <t>ネンゲツ</t>
    </rPh>
    <phoneticPr fontId="2"/>
  </si>
  <si>
    <t>保有資格（正社員）</t>
    <rPh sb="0" eb="2">
      <t>ホユウ</t>
    </rPh>
    <rPh sb="2" eb="4">
      <t>シカク</t>
    </rPh>
    <rPh sb="5" eb="8">
      <t>セイシャイン</t>
    </rPh>
    <phoneticPr fontId="2"/>
  </si>
  <si>
    <t>臨時社員</t>
    <rPh sb="0" eb="2">
      <t>リンジ</t>
    </rPh>
    <rPh sb="2" eb="4">
      <t>シャイン</t>
    </rPh>
    <phoneticPr fontId="2"/>
  </si>
  <si>
    <t>正社員</t>
    <rPh sb="0" eb="3">
      <t>セイシャイン</t>
    </rPh>
    <phoneticPr fontId="2"/>
  </si>
  <si>
    <t>上場区分</t>
    <phoneticPr fontId="2"/>
  </si>
  <si>
    <t>資産</t>
    <rPh sb="0" eb="2">
      <t>シサン</t>
    </rPh>
    <phoneticPr fontId="2"/>
  </si>
  <si>
    <t>負債</t>
    <rPh sb="0" eb="2">
      <t>フサイ</t>
    </rPh>
    <phoneticPr fontId="2"/>
  </si>
  <si>
    <t>純資産</t>
    <rPh sb="0" eb="3">
      <t>ジュンシサン</t>
    </rPh>
    <phoneticPr fontId="2"/>
  </si>
  <si>
    <t>２．売上原価</t>
    <rPh sb="4" eb="6">
      <t>ゲンカ</t>
    </rPh>
    <phoneticPr fontId="2"/>
  </si>
  <si>
    <t>１．流動資産合計</t>
    <rPh sb="2" eb="4">
      <t>リュウドウ</t>
    </rPh>
    <rPh sb="4" eb="6">
      <t>シサン</t>
    </rPh>
    <rPh sb="6" eb="8">
      <t>ゴウケイ</t>
    </rPh>
    <phoneticPr fontId="2"/>
  </si>
  <si>
    <t>３．繰延資産</t>
    <rPh sb="2" eb="4">
      <t>クリノベ</t>
    </rPh>
    <rPh sb="4" eb="6">
      <t>シサン</t>
    </rPh>
    <phoneticPr fontId="2"/>
  </si>
  <si>
    <t>４．流動負債合計</t>
    <rPh sb="2" eb="4">
      <t>リュウドウ</t>
    </rPh>
    <rPh sb="4" eb="6">
      <t>フサイ</t>
    </rPh>
    <rPh sb="6" eb="8">
      <t>ゴウケイ</t>
    </rPh>
    <phoneticPr fontId="2"/>
  </si>
  <si>
    <t>５．固定負債合計</t>
    <rPh sb="2" eb="4">
      <t>コテイ</t>
    </rPh>
    <rPh sb="4" eb="6">
      <t>フサイ</t>
    </rPh>
    <rPh sb="6" eb="8">
      <t>ゴウケイ</t>
    </rPh>
    <phoneticPr fontId="2"/>
  </si>
  <si>
    <t>６．資本金</t>
    <rPh sb="2" eb="5">
      <t>シホンキン</t>
    </rPh>
    <phoneticPr fontId="2"/>
  </si>
  <si>
    <t>７．資本剰余金合計</t>
    <rPh sb="2" eb="4">
      <t>シホン</t>
    </rPh>
    <rPh sb="4" eb="7">
      <t>ジョウヨキン</t>
    </rPh>
    <rPh sb="7" eb="9">
      <t>ゴウケイ</t>
    </rPh>
    <phoneticPr fontId="2"/>
  </si>
  <si>
    <t>８．利益剰余金合計</t>
    <rPh sb="2" eb="4">
      <t>リエキ</t>
    </rPh>
    <rPh sb="4" eb="7">
      <t>ジョウヨキン</t>
    </rPh>
    <rPh sb="7" eb="9">
      <t>ゴウケイ</t>
    </rPh>
    <phoneticPr fontId="2"/>
  </si>
  <si>
    <t>資本金</t>
    <phoneticPr fontId="2"/>
  </si>
  <si>
    <t>ホームページ</t>
    <phoneticPr fontId="2"/>
  </si>
  <si>
    <t>本社</t>
    <phoneticPr fontId="2"/>
  </si>
  <si>
    <t>○○　○○</t>
    <phoneticPr fontId="2"/>
  </si>
  <si>
    <t>取締役社長 代表取締役</t>
    <phoneticPr fontId="2"/>
  </si>
  <si>
    <t>営業</t>
    <phoneticPr fontId="2"/>
  </si>
  <si>
    <t>海外</t>
    <phoneticPr fontId="2"/>
  </si>
  <si>
    <t>作成年月日</t>
    <rPh sb="0" eb="2">
      <t>サクセイ</t>
    </rPh>
    <rPh sb="2" eb="3">
      <t>ネン</t>
    </rPh>
    <rPh sb="3" eb="5">
      <t>ツキヒ</t>
    </rPh>
    <phoneticPr fontId="2"/>
  </si>
  <si>
    <t>測量業</t>
  </si>
  <si>
    <t>質20-第XXX号</t>
    <phoneticPr fontId="2"/>
  </si>
  <si>
    <t>建16-第XXX号</t>
    <phoneticPr fontId="2"/>
  </si>
  <si>
    <t>警備指導教育責任者（１号）</t>
    <rPh sb="0" eb="2">
      <t>ケイビ</t>
    </rPh>
    <rPh sb="2" eb="4">
      <t>シドウ</t>
    </rPh>
    <rPh sb="4" eb="6">
      <t>キョウイク</t>
    </rPh>
    <rPh sb="6" eb="9">
      <t>セキニンシャ</t>
    </rPh>
    <rPh sb="11" eb="12">
      <t>ゴウ</t>
    </rPh>
    <phoneticPr fontId="2"/>
  </si>
  <si>
    <t>博士</t>
    <rPh sb="0" eb="2">
      <t>ハカセ</t>
    </rPh>
    <phoneticPr fontId="2"/>
  </si>
  <si>
    <t>技師</t>
    <rPh sb="0" eb="2">
      <t>ギシ</t>
    </rPh>
    <phoneticPr fontId="2"/>
  </si>
  <si>
    <t>・法定最低賃金を遵守している。</t>
    <rPh sb="1" eb="3">
      <t>ホウテイ</t>
    </rPh>
    <rPh sb="3" eb="5">
      <t>サイテイ</t>
    </rPh>
    <rPh sb="5" eb="7">
      <t>チンギン</t>
    </rPh>
    <rPh sb="8" eb="10">
      <t>ジュンシュ</t>
    </rPh>
    <phoneticPr fontId="2"/>
  </si>
  <si>
    <t>銀行名</t>
    <rPh sb="0" eb="2">
      <t>ギンコウ</t>
    </rPh>
    <rPh sb="2" eb="3">
      <t>ナ</t>
    </rPh>
    <phoneticPr fontId="2"/>
  </si>
  <si>
    <t>メインバンク</t>
    <phoneticPr fontId="2"/>
  </si>
  <si>
    <t>主要取引先名
（売上高が大きい順にご記入ください）</t>
    <rPh sb="0" eb="2">
      <t>シュヨウ</t>
    </rPh>
    <rPh sb="2" eb="5">
      <t>トリヒキサキ</t>
    </rPh>
    <rPh sb="5" eb="6">
      <t>メイ</t>
    </rPh>
    <rPh sb="8" eb="10">
      <t>ウリアゲ</t>
    </rPh>
    <rPh sb="10" eb="11">
      <t>タカ</t>
    </rPh>
    <rPh sb="12" eb="13">
      <t>オオ</t>
    </rPh>
    <rPh sb="15" eb="16">
      <t>ジュン</t>
    </rPh>
    <rPh sb="18" eb="20">
      <t>キニュウ</t>
    </rPh>
    <phoneticPr fontId="2"/>
  </si>
  <si>
    <t>地質調査業</t>
    <phoneticPr fontId="2"/>
  </si>
  <si>
    <t>ＩＳＯ認証</t>
    <rPh sb="3" eb="5">
      <t>ニンショウ</t>
    </rPh>
    <phoneticPr fontId="2"/>
  </si>
  <si>
    <t>ISO9001</t>
  </si>
  <si>
    <t>損益計算書</t>
    <rPh sb="0" eb="5">
      <t>ソンエキケイサンショ</t>
    </rPh>
    <phoneticPr fontId="2"/>
  </si>
  <si>
    <t>貸借対照表</t>
    <rPh sb="0" eb="5">
      <t>タイシャクタイショウヒョウ</t>
    </rPh>
    <phoneticPr fontId="2"/>
  </si>
  <si>
    <t>２．固定資産合計（ａ＋ｂ＋ｃ）</t>
    <rPh sb="2" eb="4">
      <t>コテイ</t>
    </rPh>
    <rPh sb="4" eb="6">
      <t>シサン</t>
    </rPh>
    <rPh sb="6" eb="8">
      <t>ゴウケイ</t>
    </rPh>
    <phoneticPr fontId="2"/>
  </si>
  <si>
    <t>Ａ.資産合計（１＋２＋３）</t>
    <rPh sb="2" eb="4">
      <t>シサン</t>
    </rPh>
    <rPh sb="4" eb="6">
      <t>ゴウケイ</t>
    </rPh>
    <phoneticPr fontId="2"/>
  </si>
  <si>
    <t>Ｂ.負債合計（４＋５）</t>
    <rPh sb="2" eb="4">
      <t>フサイ</t>
    </rPh>
    <rPh sb="4" eb="6">
      <t>ゴウケイ</t>
    </rPh>
    <phoneticPr fontId="2"/>
  </si>
  <si>
    <t>Ｃ.純資産合計</t>
    <rPh sb="2" eb="5">
      <t>ジュンシサン</t>
    </rPh>
    <rPh sb="5" eb="7">
      <t>ゴウケイ</t>
    </rPh>
    <phoneticPr fontId="2"/>
  </si>
  <si>
    <t>負債・純資産合計（Ｂ＋Ｃ＝Ａ）</t>
    <rPh sb="0" eb="2">
      <t>フサイ</t>
    </rPh>
    <rPh sb="3" eb="6">
      <t>ジュンシサン</t>
    </rPh>
    <rPh sb="6" eb="8">
      <t>ゴウケイ</t>
    </rPh>
    <phoneticPr fontId="2"/>
  </si>
  <si>
    <t>・自己、自社若しくはその役員等が、暴力団員による不当な行為の防止等に
　関する法律第2条に定める暴力団、暴力団員又はその他反社会的勢力でない。</t>
    <phoneticPr fontId="2"/>
  </si>
  <si>
    <t>【受付箇所記入欄】</t>
    <phoneticPr fontId="2"/>
  </si>
  <si>
    <t>はい　・　いいえ</t>
    <phoneticPr fontId="2"/>
  </si>
  <si>
    <t>アピールポイント</t>
    <phoneticPr fontId="2"/>
  </si>
  <si>
    <t>Eメールアドレス</t>
    <phoneticPr fontId="2"/>
  </si>
  <si>
    <t>(単位：千円)</t>
    <phoneticPr fontId="2"/>
  </si>
  <si>
    <t>ａ.有形固定資産合計</t>
  </si>
  <si>
    <t>ｂ.無形固定資産合計</t>
  </si>
  <si>
    <t>ｃ.投資その他資産合計</t>
  </si>
  <si>
    <t>７．のうち、資本準備金</t>
  </si>
  <si>
    <t>８．のうち、利益準備金</t>
  </si>
  <si>
    <t>Ａ.売上総利益（１－２）※</t>
    <rPh sb="4" eb="7">
      <t>ソウリエキ</t>
    </rPh>
    <phoneticPr fontId="2"/>
  </si>
  <si>
    <t>３．販売費及び一般管理費</t>
    <rPh sb="2" eb="5">
      <t>ハンバイヒ</t>
    </rPh>
    <rPh sb="5" eb="6">
      <t>オヨ</t>
    </rPh>
    <rPh sb="7" eb="9">
      <t>イッパン</t>
    </rPh>
    <rPh sb="9" eb="12">
      <t>カンリヒ</t>
    </rPh>
    <phoneticPr fontId="2"/>
  </si>
  <si>
    <t>Ｂ.営業利益（Ａ－３）※</t>
    <rPh sb="2" eb="4">
      <t>エイギョウ</t>
    </rPh>
    <rPh sb="4" eb="6">
      <t>リエキ</t>
    </rPh>
    <phoneticPr fontId="2"/>
  </si>
  <si>
    <t>４．営業外収益</t>
    <rPh sb="2" eb="5">
      <t>エイギョウガイ</t>
    </rPh>
    <rPh sb="5" eb="7">
      <t>シュウエキ</t>
    </rPh>
    <phoneticPr fontId="2"/>
  </si>
  <si>
    <t>５．営業外費用</t>
    <rPh sb="2" eb="5">
      <t>エイギョウガイ</t>
    </rPh>
    <rPh sb="5" eb="7">
      <t>ヒヨウ</t>
    </rPh>
    <phoneticPr fontId="2"/>
  </si>
  <si>
    <t>Ｃ．経常利益（Ｂ＋４－５）※</t>
    <rPh sb="2" eb="4">
      <t>ケイジョウ</t>
    </rPh>
    <phoneticPr fontId="2"/>
  </si>
  <si>
    <t>６．特別利益</t>
    <rPh sb="2" eb="4">
      <t>トクベツ</t>
    </rPh>
    <rPh sb="4" eb="6">
      <t>リエキ</t>
    </rPh>
    <phoneticPr fontId="2"/>
  </si>
  <si>
    <t>７．特別損失</t>
    <rPh sb="2" eb="4">
      <t>トクベツ</t>
    </rPh>
    <rPh sb="4" eb="6">
      <t>ソンシツ</t>
    </rPh>
    <phoneticPr fontId="2"/>
  </si>
  <si>
    <t>Ｄ．税引前当期純利益（Ｃ＋６－７）※</t>
    <rPh sb="2" eb="5">
      <t>ゼイビキマエ</t>
    </rPh>
    <rPh sb="5" eb="7">
      <t>トウキ</t>
    </rPh>
    <rPh sb="7" eb="10">
      <t>ジュンリエキ</t>
    </rPh>
    <phoneticPr fontId="2"/>
  </si>
  <si>
    <t>８．法人税、住民税及び事業税</t>
    <rPh sb="2" eb="5">
      <t>ホウジンゼイ</t>
    </rPh>
    <rPh sb="6" eb="9">
      <t>ジュウミンゼイ</t>
    </rPh>
    <rPh sb="9" eb="10">
      <t>オヨ</t>
    </rPh>
    <rPh sb="11" eb="13">
      <t>ジギョウ</t>
    </rPh>
    <rPh sb="13" eb="14">
      <t>ゼイ</t>
    </rPh>
    <phoneticPr fontId="2"/>
  </si>
  <si>
    <t>９．法人税等調整額</t>
    <rPh sb="2" eb="5">
      <t>ホウジンゼイ</t>
    </rPh>
    <rPh sb="5" eb="6">
      <t>トウ</t>
    </rPh>
    <rPh sb="6" eb="8">
      <t>チョウセイ</t>
    </rPh>
    <rPh sb="8" eb="9">
      <t>ガク</t>
    </rPh>
    <phoneticPr fontId="2"/>
  </si>
  <si>
    <t>Ｅ．当期純利益（Ｄ－８－９）※</t>
    <rPh sb="2" eb="4">
      <t>トウキ</t>
    </rPh>
    <rPh sb="4" eb="5">
      <t>ジュン</t>
    </rPh>
    <phoneticPr fontId="2"/>
  </si>
  <si>
    <t>○</t>
  </si>
  <si>
    <t>受付箇所</t>
  </si>
  <si>
    <t>受付日</t>
    <phoneticPr fontId="2"/>
  </si>
  <si>
    <t>　　　年　　　  月　  　　日</t>
    <phoneticPr fontId="2"/>
  </si>
  <si>
    <t>受付番号</t>
    <rPh sb="2" eb="4">
      <t>バンゴウ</t>
    </rPh>
    <phoneticPr fontId="2"/>
  </si>
  <si>
    <t>案件番号</t>
    <phoneticPr fontId="2"/>
  </si>
  <si>
    <t>○○株式会社</t>
    <phoneticPr fontId="2"/>
  </si>
  <si>
    <t>5</t>
    <phoneticPr fontId="2"/>
  </si>
  <si>
    <t>代表取締役社長　○○　○○</t>
    <phoneticPr fontId="2"/>
  </si>
  <si>
    <r>
      <t>25,000,000</t>
    </r>
    <r>
      <rPr>
        <sz val="11"/>
        <rFont val="ＭＳ ゴシック"/>
        <family val="3"/>
        <charset val="128"/>
      </rPr>
      <t>円</t>
    </r>
    <rPh sb="10" eb="11">
      <t>エン</t>
    </rPh>
    <phoneticPr fontId="2"/>
  </si>
  <si>
    <t>本社所在地</t>
    <phoneticPr fontId="2"/>
  </si>
  <si>
    <t>証券コード</t>
    <phoneticPr fontId="2"/>
  </si>
  <si>
    <t>1234</t>
    <phoneticPr fontId="2"/>
  </si>
  <si>
    <t>ＦＡＸ番号</t>
    <phoneticPr fontId="2"/>
  </si>
  <si>
    <t>（上場している場合）</t>
    <rPh sb="1" eb="3">
      <t>ジョウジョウ</t>
    </rPh>
    <rPh sb="7" eb="9">
      <t>バアイ</t>
    </rPh>
    <phoneticPr fontId="2"/>
  </si>
  <si>
    <t>順位</t>
    <rPh sb="0" eb="2">
      <t>ジュンイ</t>
    </rPh>
    <phoneticPr fontId="2"/>
  </si>
  <si>
    <t>主要株主名</t>
    <phoneticPr fontId="2"/>
  </si>
  <si>
    <t>商品企画</t>
    <phoneticPr fontId="2"/>
  </si>
  <si>
    <t>株主の状況</t>
    <phoneticPr fontId="2"/>
  </si>
  <si>
    <t>氏　名</t>
    <phoneticPr fontId="2"/>
  </si>
  <si>
    <t>所　　在　　地
（主な事業所をご記入下さい）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</si>
  <si>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</si>
  <si>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</si>
  <si>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</si>
  <si>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</si>
  <si>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売上高</t>
    <rPh sb="0" eb="2">
      <t>ウリアゲ</t>
    </rPh>
    <rPh sb="2" eb="3">
      <t>タカ</t>
    </rPh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</si>
  <si>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</si>
  <si>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</si>
  <si>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当期純利益</t>
    <rPh sb="0" eb="2">
      <t>トウキ</t>
    </rPh>
    <rPh sb="2" eb="5">
      <t>ジュンリエキ</t>
    </rPh>
    <phoneticPr fontId="2"/>
  </si>
  <si>
    <t>土木施工管理技士</t>
    <phoneticPr fontId="2"/>
  </si>
  <si>
    <t>地質調査技士</t>
    <phoneticPr fontId="2"/>
  </si>
  <si>
    <t>ＲＣＭＭ</t>
    <phoneticPr fontId="2"/>
  </si>
  <si>
    <t>ISO14001</t>
    <phoneticPr fontId="2"/>
  </si>
  <si>
    <t>直近の取得年月</t>
    <phoneticPr fontId="2"/>
  </si>
  <si>
    <t>建設コンサルタント登録</t>
    <phoneticPr fontId="2"/>
  </si>
  <si>
    <t>環2003-1-XXX</t>
    <phoneticPr fontId="2"/>
  </si>
  <si>
    <t>土壌汚染状況指定調査機関</t>
    <phoneticPr fontId="2"/>
  </si>
  <si>
    <t>計量証明事業</t>
    <phoneticPr fontId="2"/>
  </si>
  <si>
    <t>第(11)-XXX号</t>
    <phoneticPr fontId="2"/>
  </si>
  <si>
    <t>本社</t>
    <rPh sb="0" eb="2">
      <t>ホンシャ</t>
    </rPh>
    <phoneticPr fontId="2"/>
  </si>
  <si>
    <t>栃木総支社</t>
    <rPh sb="0" eb="2">
      <t>トチギ</t>
    </rPh>
    <rPh sb="2" eb="3">
      <t>ソウ</t>
    </rPh>
    <rPh sb="3" eb="5">
      <t>シシャ</t>
    </rPh>
    <phoneticPr fontId="2"/>
  </si>
  <si>
    <t>群馬総支社</t>
    <rPh sb="0" eb="2">
      <t>グンマ</t>
    </rPh>
    <rPh sb="2" eb="3">
      <t>ソウ</t>
    </rPh>
    <rPh sb="3" eb="5">
      <t>シシャ</t>
    </rPh>
    <phoneticPr fontId="2"/>
  </si>
  <si>
    <t>茨城総支社</t>
    <rPh sb="0" eb="2">
      <t>イバラギ</t>
    </rPh>
    <phoneticPr fontId="2"/>
  </si>
  <si>
    <t>埼玉総支社</t>
    <rPh sb="0" eb="2">
      <t>サイタマ</t>
    </rPh>
    <phoneticPr fontId="2"/>
  </si>
  <si>
    <t>千葉総支社</t>
    <rPh sb="0" eb="2">
      <t>チバ</t>
    </rPh>
    <phoneticPr fontId="2"/>
  </si>
  <si>
    <t>東京総支社</t>
    <rPh sb="0" eb="2">
      <t>トウキョウ</t>
    </rPh>
    <phoneticPr fontId="2"/>
  </si>
  <si>
    <t>多摩総支社</t>
    <rPh sb="0" eb="2">
      <t>タマ</t>
    </rPh>
    <phoneticPr fontId="2"/>
  </si>
  <si>
    <t>神奈川総支社</t>
    <rPh sb="0" eb="3">
      <t>カナガワ</t>
    </rPh>
    <phoneticPr fontId="2"/>
  </si>
  <si>
    <t>山梨総支社</t>
    <rPh sb="0" eb="2">
      <t>ヤマナシ</t>
    </rPh>
    <phoneticPr fontId="2"/>
  </si>
  <si>
    <t>静岡総支社</t>
    <rPh sb="0" eb="2">
      <t>シズオカ</t>
    </rPh>
    <rPh sb="2" eb="3">
      <t>ソウ</t>
    </rPh>
    <phoneticPr fontId="2"/>
  </si>
  <si>
    <t>猪苗代電力所</t>
    <rPh sb="0" eb="3">
      <t>イナワシロ</t>
    </rPh>
    <rPh sb="3" eb="5">
      <t>デンリョク</t>
    </rPh>
    <rPh sb="5" eb="6">
      <t>ショ</t>
    </rPh>
    <phoneticPr fontId="2"/>
  </si>
  <si>
    <t>松本電力所</t>
    <rPh sb="0" eb="2">
      <t>マツモト</t>
    </rPh>
    <rPh sb="2" eb="4">
      <t>デンリョク</t>
    </rPh>
    <rPh sb="4" eb="5">
      <t>ショ</t>
    </rPh>
    <phoneticPr fontId="2"/>
  </si>
  <si>
    <t>信濃川電力所</t>
    <rPh sb="0" eb="3">
      <t>シナノガワ</t>
    </rPh>
    <rPh sb="3" eb="5">
      <t>デンリョク</t>
    </rPh>
    <rPh sb="5" eb="6">
      <t>ショ</t>
    </rPh>
    <phoneticPr fontId="2"/>
  </si>
  <si>
    <t>広野火力発電所</t>
    <rPh sb="0" eb="2">
      <t>ヒロノ</t>
    </rPh>
    <rPh sb="2" eb="4">
      <t>カリョク</t>
    </rPh>
    <rPh sb="4" eb="7">
      <t>ハツデンショ</t>
    </rPh>
    <phoneticPr fontId="2"/>
  </si>
  <si>
    <t>上場　・　非上場</t>
    <rPh sb="0" eb="2">
      <t>ジョウジョウ</t>
    </rPh>
    <phoneticPr fontId="2"/>
  </si>
  <si>
    <t>役員</t>
    <phoneticPr fontId="2"/>
  </si>
  <si>
    <t>取締役会長 代表取締役</t>
    <phoneticPr fontId="2"/>
  </si>
  <si>
    <t xml:space="preserve">取締役副社長 </t>
    <phoneticPr fontId="2"/>
  </si>
  <si>
    <t>取締役</t>
    <phoneticPr fontId="2"/>
  </si>
  <si>
    <t>技術</t>
    <phoneticPr fontId="2"/>
  </si>
  <si>
    <t>役員合計</t>
    <phoneticPr fontId="2"/>
  </si>
  <si>
    <t>役員の状況</t>
    <rPh sb="0" eb="2">
      <t>ヤクイン</t>
    </rPh>
    <rPh sb="3" eb="5">
      <t>ジョウキョウ</t>
    </rPh>
    <phoneticPr fontId="2"/>
  </si>
  <si>
    <t>株主数</t>
    <phoneticPr fontId="2"/>
  </si>
  <si>
    <t>（株）○○○</t>
  </si>
  <si>
    <t>その他</t>
  </si>
  <si>
    <t>合計</t>
  </si>
  <si>
    <t>第(11)-XXX号</t>
    <phoneticPr fontId="2"/>
  </si>
  <si>
    <t>登録名</t>
    <rPh sb="0" eb="2">
      <t>トウロク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</si>
  <si>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</si>
  <si>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株数(千株)</t>
    <phoneticPr fontId="2"/>
  </si>
  <si>
    <t>比率</t>
    <phoneticPr fontId="2"/>
  </si>
  <si>
    <t>１．売上高</t>
    <phoneticPr fontId="2"/>
  </si>
  <si>
    <t>ＩＳＯコード</t>
    <phoneticPr fontId="2"/>
  </si>
  <si>
    <t>担　当</t>
    <phoneticPr fontId="2"/>
  </si>
  <si>
    <t>上記以外の役員数</t>
    <rPh sb="7" eb="8">
      <t>スウ</t>
    </rPh>
    <phoneticPr fontId="2"/>
  </si>
  <si>
    <t>流動比率</t>
    <rPh sb="0" eb="2">
      <t>リュウドウ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</si>
  <si>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</si>
  <si>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****</t>
    <phoneticPr fontId="2"/>
  </si>
  <si>
    <t>**</t>
    <phoneticPr fontId="2"/>
  </si>
  <si>
    <t>役員合計</t>
    <phoneticPr fontId="2"/>
  </si>
  <si>
    <t>役員および従業員数（人）</t>
    <rPh sb="0" eb="2">
      <t>ヤクイン</t>
    </rPh>
    <phoneticPr fontId="2"/>
  </si>
  <si>
    <t>合計</t>
    <phoneticPr fontId="2"/>
  </si>
  <si>
    <t>名 称
（本社含む）</t>
    <phoneticPr fontId="2"/>
  </si>
  <si>
    <t>所　　在　　地
（主な事業所をご記入下さい）</t>
    <phoneticPr fontId="2"/>
  </si>
  <si>
    <t>役員</t>
    <phoneticPr fontId="2"/>
  </si>
  <si>
    <t>(単位：千円)</t>
    <phoneticPr fontId="2"/>
  </si>
  <si>
    <t>03-0000-0000</t>
    <phoneticPr fontId="2"/>
  </si>
  <si>
    <t>03-0000-0000</t>
    <phoneticPr fontId="2"/>
  </si>
  <si>
    <t>http://www.xxxxx.co.jp</t>
    <phoneticPr fontId="2"/>
  </si>
  <si>
    <t>決算期（直近５期分）</t>
    <rPh sb="0" eb="2">
      <t>ケッサン</t>
    </rPh>
    <rPh sb="2" eb="3">
      <t>キ</t>
    </rPh>
    <phoneticPr fontId="2"/>
  </si>
  <si>
    <t>〒</t>
    <phoneticPr fontId="2"/>
  </si>
  <si>
    <t>**-****-****</t>
    <phoneticPr fontId="2"/>
  </si>
  <si>
    <t>**-****-****</t>
    <phoneticPr fontId="2"/>
  </si>
  <si>
    <t>http://</t>
    <phoneticPr fontId="2"/>
  </si>
  <si>
    <t>****</t>
    <phoneticPr fontId="2"/>
  </si>
  <si>
    <t>〒</t>
    <phoneticPr fontId="2"/>
  </si>
  <si>
    <t>入 社</t>
    <rPh sb="0" eb="1">
      <t>イリ</t>
    </rPh>
    <rPh sb="2" eb="3">
      <t>シャ</t>
    </rPh>
    <phoneticPr fontId="2"/>
  </si>
  <si>
    <t>【事業内容調査表】</t>
    <phoneticPr fontId="2"/>
  </si>
  <si>
    <t>従業員数計</t>
    <rPh sb="0" eb="3">
      <t>ジュウギョウイン</t>
    </rPh>
    <rPh sb="3" eb="4">
      <t>スウ</t>
    </rPh>
    <rPh sb="4" eb="5">
      <t>ケイ</t>
    </rPh>
    <phoneticPr fontId="2"/>
  </si>
  <si>
    <t>有資格者数(人)</t>
    <rPh sb="0" eb="4">
      <t>ユウシカクシャ</t>
    </rPh>
    <rPh sb="4" eb="5">
      <t>スウ</t>
    </rPh>
    <rPh sb="6" eb="7">
      <t>ヒト</t>
    </rPh>
    <phoneticPr fontId="2"/>
  </si>
  <si>
    <t>近況、技術動向、新たな事業展開（事業取消を含む）、自社のアピールポイント等を記入して下さい。</t>
    <rPh sb="0" eb="2">
      <t>キンキョウ</t>
    </rPh>
    <rPh sb="3" eb="5">
      <t>ギジュツ</t>
    </rPh>
    <rPh sb="5" eb="7">
      <t>ドウコウ</t>
    </rPh>
    <rPh sb="8" eb="9">
      <t>アラ</t>
    </rPh>
    <rPh sb="11" eb="13">
      <t>ジギョウ</t>
    </rPh>
    <rPh sb="13" eb="15">
      <t>テンカイ</t>
    </rPh>
    <rPh sb="16" eb="18">
      <t>ジギョウ</t>
    </rPh>
    <rPh sb="18" eb="20">
      <t>トリケシ</t>
    </rPh>
    <rPh sb="21" eb="22">
      <t>フク</t>
    </rPh>
    <rPh sb="25" eb="27">
      <t>ジシャ</t>
    </rPh>
    <rPh sb="36" eb="37">
      <t>ナド</t>
    </rPh>
    <rPh sb="38" eb="40">
      <t>キニュウ</t>
    </rPh>
    <rPh sb="42" eb="43">
      <t>クダ</t>
    </rPh>
    <phoneticPr fontId="2"/>
  </si>
  <si>
    <t>○○支店　○○部</t>
    <rPh sb="2" eb="4">
      <t>シテン</t>
    </rPh>
    <rPh sb="7" eb="8">
      <t>ブ</t>
    </rPh>
    <phoneticPr fontId="2"/>
  </si>
  <si>
    <t>○○　○○</t>
    <phoneticPr fontId="2"/>
  </si>
  <si>
    <t>03-9999-9999</t>
    <phoneticPr fontId="2"/>
  </si>
  <si>
    <t>xxx.xxx@xxxxx.co.jp</t>
    <phoneticPr fontId="2"/>
  </si>
  <si>
    <t>登録関係</t>
    <rPh sb="0" eb="2">
      <t>トウロク</t>
    </rPh>
    <rPh sb="2" eb="4">
      <t>カンケイ</t>
    </rPh>
    <phoneticPr fontId="2"/>
  </si>
  <si>
    <t>資格等</t>
    <phoneticPr fontId="2"/>
  </si>
  <si>
    <t>資格等</t>
    <phoneticPr fontId="2"/>
  </si>
  <si>
    <t>[1] 連結決算ではなく【単独決算】の数値を入力してください。</t>
    <rPh sb="19" eb="21">
      <t>スウチ</t>
    </rPh>
    <rPh sb="22" eb="24">
      <t>ニュウリョク</t>
    </rPh>
    <phoneticPr fontId="2"/>
  </si>
  <si>
    <t>[2] ※部分が損失となる場合は、マイナスの数値を入力してください。</t>
    <rPh sb="5" eb="7">
      <t>ブブン</t>
    </rPh>
    <rPh sb="8" eb="10">
      <t>ソンシツ</t>
    </rPh>
    <rPh sb="13" eb="15">
      <t>バアイ</t>
    </rPh>
    <rPh sb="22" eb="24">
      <t>スウチ</t>
    </rPh>
    <rPh sb="25" eb="27">
      <t>ニュウリョク</t>
    </rPh>
    <phoneticPr fontId="2"/>
  </si>
  <si>
    <t>[3] 下記に該当しない項目（自己株式、評価差額金など）は記入不要です。</t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</si>
  <si>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</si>
  <si>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</si>
  <si>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</si>
  <si>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</si>
  <si>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</si>
  <si>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</si>
  <si>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</si>
  <si>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</si>
  <si>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・現在、独占禁止法における排除措置命令を受けていない。</t>
    <rPh sb="1" eb="3">
      <t>ゲンザイ</t>
    </rPh>
    <rPh sb="4" eb="6">
      <t>ドクセン</t>
    </rPh>
    <rPh sb="6" eb="9">
      <t>キンシホウ</t>
    </rPh>
    <rPh sb="13" eb="15">
      <t>ハイジョ</t>
    </rPh>
    <rPh sb="15" eb="17">
      <t>ソチ</t>
    </rPh>
    <rPh sb="17" eb="19">
      <t>メイレイ</t>
    </rPh>
    <rPh sb="20" eb="21">
      <t>ウ</t>
    </rPh>
    <phoneticPr fontId="2"/>
  </si>
  <si>
    <t>売上高の推移</t>
    <rPh sb="0" eb="2">
      <t>ウリアゲ</t>
    </rPh>
    <rPh sb="2" eb="3">
      <t>タカ</t>
    </rPh>
    <rPh sb="4" eb="6">
      <t>スイイ</t>
    </rPh>
    <phoneticPr fontId="2"/>
  </si>
  <si>
    <t>主な納入実績</t>
    <rPh sb="0" eb="1">
      <t>オモ</t>
    </rPh>
    <rPh sb="2" eb="4">
      <t>ノウニュウ</t>
    </rPh>
    <rPh sb="4" eb="6">
      <t>ジッセキ</t>
    </rPh>
    <phoneticPr fontId="2"/>
  </si>
  <si>
    <t>納入時期（年/月）</t>
    <rPh sb="0" eb="2">
      <t>ノウニュウ</t>
    </rPh>
    <rPh sb="2" eb="3">
      <t>ジ</t>
    </rPh>
    <rPh sb="3" eb="4">
      <t>キ</t>
    </rPh>
    <rPh sb="5" eb="6">
      <t>ネン</t>
    </rPh>
    <rPh sb="7" eb="8">
      <t>ゲツ</t>
    </rPh>
    <phoneticPr fontId="2"/>
  </si>
  <si>
    <t>９．</t>
    <phoneticPr fontId="2"/>
  </si>
  <si>
    <t>10．</t>
    <phoneticPr fontId="2"/>
  </si>
  <si>
    <t>１．（株）●●●</t>
  </si>
  <si>
    <t>２．（株）○○○</t>
  </si>
  <si>
    <t>３．□□□（株）</t>
  </si>
  <si>
    <t>４．東京電力パワーグリッド（株）</t>
  </si>
  <si>
    <t>５．○○○県</t>
  </si>
  <si>
    <t>６．△△△（株）</t>
  </si>
  <si>
    <t>作成年月日</t>
    <rPh sb="0" eb="2">
      <t>サクセイ</t>
    </rPh>
    <rPh sb="2" eb="5">
      <t>ネンガッピ</t>
    </rPh>
    <phoneticPr fontId="2"/>
  </si>
  <si>
    <t>国名</t>
    <rPh sb="0" eb="1">
      <t>クニ</t>
    </rPh>
    <rPh sb="1" eb="2">
      <t>ナ</t>
    </rPh>
    <phoneticPr fontId="2"/>
  </si>
  <si>
    <t>プロジェクト名（設備規模等）</t>
    <rPh sb="6" eb="7">
      <t>ナ</t>
    </rPh>
    <rPh sb="8" eb="10">
      <t>セツビ</t>
    </rPh>
    <rPh sb="10" eb="12">
      <t>キボ</t>
    </rPh>
    <rPh sb="12" eb="13">
      <t>ナド</t>
    </rPh>
    <phoneticPr fontId="2"/>
  </si>
  <si>
    <t>受注規模（㌧及び基）</t>
    <rPh sb="0" eb="2">
      <t>ジュチュウ</t>
    </rPh>
    <rPh sb="2" eb="4">
      <t>キボ</t>
    </rPh>
    <rPh sb="6" eb="7">
      <t>オヨ</t>
    </rPh>
    <rPh sb="8" eb="9">
      <t>キ</t>
    </rPh>
    <phoneticPr fontId="2"/>
  </si>
  <si>
    <t>契約先</t>
    <rPh sb="0" eb="2">
      <t>ケイヤク</t>
    </rPh>
    <rPh sb="2" eb="3">
      <t>サキ</t>
    </rPh>
    <phoneticPr fontId="2"/>
  </si>
  <si>
    <t>受注規模（km）</t>
    <rPh sb="0" eb="2">
      <t>ジュチュウ</t>
    </rPh>
    <rPh sb="2" eb="4">
      <t>キボ</t>
    </rPh>
    <phoneticPr fontId="2"/>
  </si>
  <si>
    <t>日本</t>
    <rPh sb="0" eb="2">
      <t>ニホン</t>
    </rPh>
    <phoneticPr fontId="2"/>
  </si>
  <si>
    <t>8,000t／100基</t>
    <rPh sb="10" eb="11">
      <t>キ</t>
    </rPh>
    <phoneticPr fontId="2"/>
  </si>
  <si>
    <t>3,000t／50基</t>
    <rPh sb="9" eb="10">
      <t>キ</t>
    </rPh>
    <phoneticPr fontId="2"/>
  </si>
  <si>
    <t>Ｅ電力</t>
    <rPh sb="1" eb="3">
      <t>デンリョク</t>
    </rPh>
    <phoneticPr fontId="2"/>
  </si>
  <si>
    <t>Ｆ電力</t>
    <rPh sb="1" eb="3">
      <t>デンリョク</t>
    </rPh>
    <phoneticPr fontId="2"/>
  </si>
  <si>
    <t>2018/10</t>
    <phoneticPr fontId="2"/>
  </si>
  <si>
    <t>2015/08</t>
    <phoneticPr fontId="2"/>
  </si>
  <si>
    <t>中国</t>
    <rPh sb="0" eb="2">
      <t>チュウゴク</t>
    </rPh>
    <phoneticPr fontId="2"/>
  </si>
  <si>
    <t>アメリカ</t>
    <phoneticPr fontId="2"/>
  </si>
  <si>
    <t>受注規模（㌧／km）</t>
    <rPh sb="0" eb="2">
      <t>ジュチュウ</t>
    </rPh>
    <rPh sb="2" eb="4">
      <t>キボ</t>
    </rPh>
    <phoneticPr fontId="2"/>
  </si>
  <si>
    <t>決算期（直近２期分）</t>
    <rPh sb="0" eb="3">
      <t>ケッサンキ</t>
    </rPh>
    <rPh sb="4" eb="6">
      <t>チョッキン</t>
    </rPh>
    <rPh sb="7" eb="8">
      <t>キ</t>
    </rPh>
    <rPh sb="8" eb="9">
      <t>ブン</t>
    </rPh>
    <phoneticPr fontId="2"/>
  </si>
  <si>
    <t>・現在、破産法、民事再生法または会社更生法の手続き・適用を受けていない。</t>
    <rPh sb="1" eb="3">
      <t>ゲンザイ</t>
    </rPh>
    <rPh sb="4" eb="7">
      <t>ハサンホウ</t>
    </rPh>
    <rPh sb="8" eb="10">
      <t>ミンジ</t>
    </rPh>
    <rPh sb="10" eb="12">
      <t>サイセイ</t>
    </rPh>
    <rPh sb="12" eb="13">
      <t>ホウ</t>
    </rPh>
    <rPh sb="16" eb="18">
      <t>カイシャ</t>
    </rPh>
    <rPh sb="18" eb="20">
      <t>コウセイ</t>
    </rPh>
    <rPh sb="20" eb="21">
      <t>ホウ</t>
    </rPh>
    <rPh sb="22" eb="24">
      <t>テツヅ</t>
    </rPh>
    <rPh sb="26" eb="28">
      <t>テキヨウ</t>
    </rPh>
    <rPh sb="29" eb="30">
      <t>ウ</t>
    </rPh>
    <phoneticPr fontId="2"/>
  </si>
  <si>
    <r>
      <rPr>
        <sz val="11"/>
        <rFont val="ＭＳ ゴシック"/>
        <family val="3"/>
        <charset val="128"/>
      </rPr>
      <t>１．</t>
    </r>
    <r>
      <rPr>
        <sz val="11"/>
        <color rgb="FF0000FF"/>
        <rFont val="ＭＳ ゴシック"/>
        <family val="3"/>
        <charset val="128"/>
      </rPr>
      <t>（株）●●●</t>
    </r>
    <phoneticPr fontId="2"/>
  </si>
  <si>
    <r>
      <rPr>
        <sz val="11"/>
        <rFont val="ＭＳ ゴシック"/>
        <family val="3"/>
        <charset val="128"/>
      </rPr>
      <t>２．</t>
    </r>
    <r>
      <rPr>
        <sz val="11"/>
        <color rgb="FF0000FF"/>
        <rFont val="ＭＳ ゴシック"/>
        <family val="3"/>
        <charset val="128"/>
      </rPr>
      <t>（株）○○○</t>
    </r>
    <phoneticPr fontId="2"/>
  </si>
  <si>
    <r>
      <rPr>
        <sz val="11"/>
        <rFont val="ＭＳ ゴシック"/>
        <family val="3"/>
        <charset val="128"/>
      </rPr>
      <t>３．</t>
    </r>
    <r>
      <rPr>
        <sz val="11"/>
        <color rgb="FF0000FF"/>
        <rFont val="ＭＳ ゴシック"/>
        <family val="3"/>
        <charset val="128"/>
      </rPr>
      <t>□□□（株）</t>
    </r>
    <phoneticPr fontId="2"/>
  </si>
  <si>
    <r>
      <rPr>
        <sz val="11"/>
        <rFont val="ＭＳ ゴシック"/>
        <family val="3"/>
        <charset val="128"/>
      </rPr>
      <t>５．</t>
    </r>
    <r>
      <rPr>
        <sz val="11"/>
        <color rgb="FF0000FF"/>
        <rFont val="ＭＳ ゴシック"/>
        <family val="3"/>
        <charset val="128"/>
      </rPr>
      <t>○○○県</t>
    </r>
    <phoneticPr fontId="2"/>
  </si>
  <si>
    <r>
      <rPr>
        <sz val="11"/>
        <rFont val="ＭＳ ゴシック"/>
        <family val="3"/>
        <charset val="128"/>
      </rPr>
      <t>６．</t>
    </r>
    <r>
      <rPr>
        <sz val="11"/>
        <color rgb="FF0000FF"/>
        <rFont val="ＭＳ ゴシック"/>
        <family val="3"/>
        <charset val="128"/>
      </rPr>
      <t>△△△（株）</t>
    </r>
    <phoneticPr fontId="2"/>
  </si>
  <si>
    <t>2024年3月</t>
    <phoneticPr fontId="2"/>
  </si>
  <si>
    <t>2025年3月</t>
    <phoneticPr fontId="2"/>
  </si>
  <si>
    <t>2025/○/○</t>
    <phoneticPr fontId="2"/>
  </si>
  <si>
    <t>Ａ送電線（500kV 鋼管鉄塔）鉄塔材</t>
    <rPh sb="1" eb="3">
      <t>ソウデン</t>
    </rPh>
    <rPh sb="3" eb="4">
      <t>セン</t>
    </rPh>
    <rPh sb="11" eb="13">
      <t>コウカン</t>
    </rPh>
    <rPh sb="13" eb="15">
      <t>テットウ</t>
    </rPh>
    <rPh sb="16" eb="18">
      <t>テットウ</t>
    </rPh>
    <rPh sb="18" eb="19">
      <t>ザイ</t>
    </rPh>
    <phoneticPr fontId="2"/>
  </si>
  <si>
    <t>Ｃ送電線（275kV　アングル鉄塔）鉄塔材</t>
    <rPh sb="1" eb="3">
      <t>ソウデン</t>
    </rPh>
    <rPh sb="3" eb="4">
      <t>セン</t>
    </rPh>
    <rPh sb="15" eb="17">
      <t>テットウ</t>
    </rPh>
    <rPh sb="18" eb="20">
      <t>テットウ</t>
    </rPh>
    <rPh sb="20" eb="21">
      <t>ザイ</t>
    </rPh>
    <phoneticPr fontId="2"/>
  </si>
  <si>
    <t>○○支店</t>
    <rPh sb="2" eb="4">
      <t>シテン</t>
    </rPh>
    <phoneticPr fontId="2"/>
  </si>
  <si>
    <r>
      <t>４．</t>
    </r>
    <r>
      <rPr>
        <sz val="11"/>
        <color rgb="FF0000FF"/>
        <rFont val="ＭＳ ゴシック"/>
        <family val="3"/>
        <charset val="128"/>
      </rPr>
      <t>▲▲▲（株）</t>
    </r>
    <rPh sb="6" eb="7">
      <t>カブ</t>
    </rPh>
    <phoneticPr fontId="2"/>
  </si>
  <si>
    <t>鉄塔材（２７５ｋＶ以上）</t>
    <rPh sb="0" eb="2">
      <t>テットウ</t>
    </rPh>
    <rPh sb="2" eb="3">
      <t>ザイ</t>
    </rPh>
    <rPh sb="9" eb="11">
      <t>イジョウ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</si>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</sst>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%"/>
    <numFmt numFmtId="177" formatCode="yyyy&quot;年&quot;m&quot;月&quot;d&quot;日&quot;;@"/>
    <numFmt numFmtId="178" formatCode="#,##0_ ;[Red]\-#,##0\ "/>
    <numFmt numFmtId="179" formatCode="@&quot;年&quot;"/>
    <numFmt numFmtId="180" formatCode="@&quot;月&quot;"/>
    <numFmt numFmtId="181" formatCode="\ @"/>
    <numFmt numFmtId="182" formatCode="_ * #,##0_ ;_ * \-#,##0_ ;_ \ &quot;0&quot;_ ;_ @_ "/>
    <numFmt numFmtId="183" formatCode="#,##0_ "/>
    <numFmt numFmtId="184" formatCode="####&quot;年&quot;"/>
    <numFmt numFmtId="185" formatCode="#,##0_);[Red]\(#,##0\)"/>
    <numFmt numFmtId="186" formatCode="&quot; &quot;yyyy&quot;年&quot;m&quot;月&quot;d&quot;日&quot;"/>
    <numFmt numFmtId="187" formatCode="#,##0&quot;人 &quot;"/>
    <numFmt numFmtId="188" formatCode="#,##0&quot;人　&quot;"/>
    <numFmt numFmtId="189" formatCode="#,##0&quot;円&quot;;\-#,##0;&quot;**,***,***円&quot;;_ @_ "/>
    <numFmt numFmtId="190" formatCode="[$-F800]dddd\,\ mmmm\ dd\,\ yyyy"/>
    <numFmt numFmtId="191" formatCode="#,##0&quot;人&quot;;\-#,##0;&quot;***人&quot;;_ @_ "/>
    <numFmt numFmtId="192" formatCode="yyyy&quot;年&quot;m&quot;月&quot;;yyyy&quot;年&quot;m&quot;月&quot;;&quot;****年**月&quot;"/>
    <numFmt numFmtId="193" formatCode="yyyy&quot;年&quot;m&quot;月&quot;d&quot;日&quot;;0;&quot;****年**月**日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97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3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49" fontId="3" fillId="0" borderId="6" xfId="3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8" fontId="4" fillId="0" borderId="7" xfId="3" applyNumberFormat="1" applyFont="1" applyFill="1" applyBorder="1" applyAlignment="1" applyProtection="1">
      <alignment vertical="center"/>
      <protection locked="0"/>
    </xf>
    <xf numFmtId="178" fontId="4" fillId="0" borderId="5" xfId="0" applyNumberFormat="1" applyFont="1" applyBorder="1" applyAlignment="1">
      <alignment vertical="center"/>
    </xf>
    <xf numFmtId="178" fontId="4" fillId="0" borderId="8" xfId="3" applyNumberFormat="1" applyFont="1" applyFill="1" applyBorder="1" applyAlignment="1" applyProtection="1">
      <alignment vertical="center"/>
      <protection locked="0"/>
    </xf>
    <xf numFmtId="178" fontId="4" fillId="0" borderId="1" xfId="3" applyNumberFormat="1" applyFont="1" applyFill="1" applyBorder="1" applyAlignment="1" applyProtection="1">
      <alignment vertical="center"/>
      <protection locked="0"/>
    </xf>
    <xf numFmtId="178" fontId="4" fillId="0" borderId="1" xfId="0" applyNumberFormat="1" applyFont="1" applyBorder="1" applyAlignment="1">
      <alignment vertical="center"/>
    </xf>
    <xf numFmtId="178" fontId="4" fillId="0" borderId="9" xfId="3" applyNumberFormat="1" applyFont="1" applyFill="1" applyBorder="1" applyAlignment="1" applyProtection="1">
      <alignment vertical="center"/>
      <protection locked="0"/>
    </xf>
    <xf numFmtId="178" fontId="4" fillId="0" borderId="10" xfId="0" applyNumberFormat="1" applyFont="1" applyBorder="1" applyAlignment="1">
      <alignment vertical="center"/>
    </xf>
    <xf numFmtId="178" fontId="4" fillId="0" borderId="11" xfId="3" applyNumberFormat="1" applyFont="1" applyFill="1" applyBorder="1" applyAlignment="1" applyProtection="1">
      <alignment vertical="center"/>
      <protection locked="0"/>
    </xf>
    <xf numFmtId="178" fontId="4" fillId="0" borderId="12" xfId="3" applyNumberFormat="1" applyFont="1" applyFill="1" applyBorder="1" applyAlignment="1" applyProtection="1">
      <alignment vertical="center"/>
      <protection locked="0"/>
    </xf>
    <xf numFmtId="178" fontId="4" fillId="0" borderId="13" xfId="3" applyNumberFormat="1" applyFont="1" applyFill="1" applyBorder="1" applyAlignment="1" applyProtection="1">
      <alignment vertical="center"/>
      <protection locked="0"/>
    </xf>
    <xf numFmtId="178" fontId="4" fillId="0" borderId="14" xfId="3" applyNumberFormat="1" applyFont="1" applyFill="1" applyBorder="1" applyAlignment="1" applyProtection="1">
      <alignment vertical="center"/>
      <protection locked="0"/>
    </xf>
    <xf numFmtId="178" fontId="4" fillId="0" borderId="15" xfId="3" applyNumberFormat="1" applyFont="1" applyFill="1" applyBorder="1" applyAlignment="1" applyProtection="1">
      <alignment vertical="center"/>
      <protection locked="0"/>
    </xf>
    <xf numFmtId="178" fontId="4" fillId="0" borderId="16" xfId="0" applyNumberFormat="1" applyFont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178" fontId="4" fillId="0" borderId="17" xfId="0" applyNumberFormat="1" applyFont="1" applyBorder="1" applyAlignment="1">
      <alignment vertical="center"/>
    </xf>
    <xf numFmtId="178" fontId="4" fillId="0" borderId="18" xfId="3" applyNumberFormat="1" applyFont="1" applyFill="1" applyBorder="1" applyAlignment="1" applyProtection="1">
      <alignment vertical="center"/>
      <protection locked="0"/>
    </xf>
    <xf numFmtId="178" fontId="4" fillId="0" borderId="19" xfId="0" applyNumberFormat="1" applyFont="1" applyBorder="1" applyAlignment="1">
      <alignment vertical="center"/>
    </xf>
    <xf numFmtId="38" fontId="3" fillId="0" borderId="20" xfId="3" applyFont="1" applyFill="1" applyBorder="1" applyAlignment="1">
      <alignment horizontal="distributed" vertical="center" indent="1"/>
    </xf>
    <xf numFmtId="49" fontId="7" fillId="0" borderId="21" xfId="0" applyNumberFormat="1" applyFont="1" applyBorder="1" applyAlignment="1">
      <alignment horizontal="right"/>
    </xf>
    <xf numFmtId="180" fontId="4" fillId="0" borderId="22" xfId="0" applyNumberFormat="1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right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25" xfId="0" applyFont="1" applyBorder="1" applyAlignment="1">
      <alignment vertical="center"/>
    </xf>
    <xf numFmtId="184" fontId="4" fillId="0" borderId="1" xfId="0" applyNumberFormat="1" applyFont="1" applyBorder="1" applyAlignment="1" applyProtection="1">
      <alignment horizontal="center" vertical="center"/>
      <protection locked="0"/>
    </xf>
    <xf numFmtId="184" fontId="4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26" xfId="0" applyFont="1" applyBorder="1" applyAlignment="1">
      <alignment horizontal="right" vertical="center"/>
    </xf>
    <xf numFmtId="182" fontId="11" fillId="0" borderId="27" xfId="0" applyNumberFormat="1" applyFont="1" applyBorder="1" applyAlignment="1" applyProtection="1">
      <alignment horizontal="right" vertical="center"/>
      <protection locked="0"/>
    </xf>
    <xf numFmtId="182" fontId="11" fillId="0" borderId="28" xfId="0" applyNumberFormat="1" applyFont="1" applyBorder="1" applyAlignment="1" applyProtection="1">
      <alignment horizontal="right" vertical="center"/>
      <protection locked="0"/>
    </xf>
    <xf numFmtId="184" fontId="4" fillId="0" borderId="17" xfId="0" quotePrefix="1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9" xfId="5" applyFont="1" applyBorder="1" applyAlignment="1" applyProtection="1">
      <alignment horizontal="center" vertical="center"/>
      <protection locked="0"/>
    </xf>
    <xf numFmtId="0" fontId="3" fillId="0" borderId="30" xfId="5" applyFont="1" applyBorder="1" applyAlignment="1" applyProtection="1">
      <alignment horizontal="center" vertical="center"/>
      <protection locked="0"/>
    </xf>
    <xf numFmtId="0" fontId="3" fillId="0" borderId="31" xfId="5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5" applyFont="1" applyBorder="1" applyAlignment="1" applyProtection="1">
      <alignment horizontal="center" vertical="center"/>
      <protection locked="0"/>
    </xf>
    <xf numFmtId="176" fontId="3" fillId="0" borderId="34" xfId="2" applyNumberFormat="1" applyFont="1" applyFill="1" applyBorder="1" applyAlignment="1" applyProtection="1">
      <alignment horizontal="right" vertical="center" indent="1"/>
      <protection locked="0"/>
    </xf>
    <xf numFmtId="176" fontId="3" fillId="0" borderId="35" xfId="2" applyNumberFormat="1" applyFont="1" applyFill="1" applyBorder="1" applyAlignment="1" applyProtection="1">
      <alignment horizontal="right" vertical="center" indent="1"/>
      <protection locked="0"/>
    </xf>
    <xf numFmtId="176" fontId="3" fillId="0" borderId="36" xfId="2" applyNumberFormat="1" applyFont="1" applyFill="1" applyBorder="1" applyAlignment="1" applyProtection="1">
      <alignment horizontal="right" vertical="center" indent="1"/>
      <protection locked="0"/>
    </xf>
    <xf numFmtId="176" fontId="3" fillId="0" borderId="37" xfId="2" applyNumberFormat="1" applyFont="1" applyFill="1" applyBorder="1" applyAlignment="1" applyProtection="1">
      <alignment horizontal="right" vertical="center" indent="1"/>
      <protection locked="0"/>
    </xf>
    <xf numFmtId="182" fontId="3" fillId="0" borderId="38" xfId="0" applyNumberFormat="1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9" fontId="6" fillId="0" borderId="13" xfId="1" applyFont="1" applyFill="1" applyBorder="1" applyAlignment="1">
      <alignment horizontal="right" vertical="center" indent="5"/>
    </xf>
    <xf numFmtId="9" fontId="6" fillId="0" borderId="5" xfId="1" applyFont="1" applyFill="1" applyBorder="1" applyAlignment="1">
      <alignment horizontal="right" vertical="center" indent="5"/>
    </xf>
    <xf numFmtId="9" fontId="6" fillId="0" borderId="42" xfId="1" applyFont="1" applyFill="1" applyBorder="1" applyAlignment="1">
      <alignment horizontal="right" vertical="center" indent="5"/>
    </xf>
    <xf numFmtId="9" fontId="6" fillId="0" borderId="2" xfId="1" applyFont="1" applyFill="1" applyBorder="1" applyAlignment="1">
      <alignment horizontal="right" vertical="center" indent="5"/>
    </xf>
    <xf numFmtId="180" fontId="12" fillId="0" borderId="22" xfId="0" applyNumberFormat="1" applyFont="1" applyBorder="1" applyAlignment="1" applyProtection="1">
      <alignment horizontal="left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182" fontId="12" fillId="0" borderId="27" xfId="0" applyNumberFormat="1" applyFont="1" applyBorder="1" applyAlignment="1" applyProtection="1">
      <alignment horizontal="right" vertical="center"/>
      <protection locked="0"/>
    </xf>
    <xf numFmtId="182" fontId="12" fillId="0" borderId="28" xfId="0" applyNumberFormat="1" applyFont="1" applyBorder="1" applyAlignment="1" applyProtection="1">
      <alignment horizontal="right" vertical="center"/>
      <protection locked="0"/>
    </xf>
    <xf numFmtId="182" fontId="12" fillId="0" borderId="38" xfId="0" applyNumberFormat="1" applyFont="1" applyBorder="1" applyAlignment="1" applyProtection="1">
      <alignment horizontal="right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9" xfId="5" applyFont="1" applyBorder="1" applyAlignment="1" applyProtection="1">
      <alignment horizontal="center" vertical="center"/>
      <protection locked="0"/>
    </xf>
    <xf numFmtId="176" fontId="12" fillId="0" borderId="34" xfId="2" applyNumberFormat="1" applyFont="1" applyFill="1" applyBorder="1" applyAlignment="1" applyProtection="1">
      <alignment horizontal="right" vertical="center" indent="1"/>
      <protection locked="0"/>
    </xf>
    <xf numFmtId="0" fontId="12" fillId="0" borderId="30" xfId="5" applyFont="1" applyBorder="1" applyAlignment="1" applyProtection="1">
      <alignment horizontal="center" vertical="center"/>
      <protection locked="0"/>
    </xf>
    <xf numFmtId="176" fontId="12" fillId="0" borderId="35" xfId="2" applyNumberFormat="1" applyFont="1" applyFill="1" applyBorder="1" applyAlignment="1" applyProtection="1">
      <alignment horizontal="right" vertical="center" indent="1"/>
      <protection locked="0"/>
    </xf>
    <xf numFmtId="0" fontId="12" fillId="0" borderId="31" xfId="5" applyFont="1" applyBorder="1" applyAlignment="1" applyProtection="1">
      <alignment horizontal="center" vertical="center"/>
      <protection locked="0"/>
    </xf>
    <xf numFmtId="176" fontId="12" fillId="0" borderId="36" xfId="2" applyNumberFormat="1" applyFont="1" applyFill="1" applyBorder="1" applyAlignment="1" applyProtection="1">
      <alignment horizontal="right" vertical="center" indent="1"/>
      <protection locked="0"/>
    </xf>
    <xf numFmtId="0" fontId="12" fillId="0" borderId="33" xfId="5" applyFont="1" applyBorder="1" applyAlignment="1" applyProtection="1">
      <alignment horizontal="center" vertical="center"/>
      <protection locked="0"/>
    </xf>
    <xf numFmtId="176" fontId="12" fillId="0" borderId="37" xfId="2" applyNumberFormat="1" applyFont="1" applyFill="1" applyBorder="1" applyAlignment="1" applyProtection="1">
      <alignment horizontal="right" vertical="center" indent="1"/>
      <protection locked="0"/>
    </xf>
    <xf numFmtId="0" fontId="12" fillId="0" borderId="43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79" fontId="12" fillId="0" borderId="17" xfId="0" quotePrefix="1" applyNumberFormat="1" applyFont="1" applyBorder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179" fontId="12" fillId="0" borderId="10" xfId="0" applyNumberFormat="1" applyFont="1" applyBorder="1" applyAlignment="1" applyProtection="1">
      <alignment horizontal="center" vertical="center"/>
      <protection locked="0"/>
    </xf>
    <xf numFmtId="185" fontId="12" fillId="0" borderId="46" xfId="0" applyNumberFormat="1" applyFont="1" applyBorder="1" applyAlignment="1">
      <alignment vertical="center"/>
    </xf>
    <xf numFmtId="192" fontId="3" fillId="0" borderId="6" xfId="3" applyNumberFormat="1" applyFont="1" applyFill="1" applyBorder="1" applyAlignment="1">
      <alignment horizontal="center" vertical="center"/>
    </xf>
    <xf numFmtId="192" fontId="3" fillId="0" borderId="3" xfId="0" applyNumberFormat="1" applyFont="1" applyBorder="1" applyAlignment="1">
      <alignment horizontal="center" vertical="center"/>
    </xf>
    <xf numFmtId="178" fontId="12" fillId="0" borderId="7" xfId="3" applyNumberFormat="1" applyFont="1" applyFill="1" applyBorder="1" applyAlignment="1" applyProtection="1">
      <alignment vertical="center"/>
      <protection locked="0"/>
    </xf>
    <xf numFmtId="178" fontId="12" fillId="0" borderId="5" xfId="0" applyNumberFormat="1" applyFont="1" applyBorder="1" applyAlignment="1">
      <alignment vertical="center"/>
    </xf>
    <xf numFmtId="178" fontId="12" fillId="0" borderId="8" xfId="3" applyNumberFormat="1" applyFont="1" applyFill="1" applyBorder="1" applyAlignment="1" applyProtection="1">
      <alignment vertical="center"/>
      <protection locked="0"/>
    </xf>
    <xf numFmtId="178" fontId="12" fillId="0" borderId="1" xfId="3" applyNumberFormat="1" applyFont="1" applyFill="1" applyBorder="1" applyAlignment="1" applyProtection="1">
      <alignment vertical="center"/>
      <protection locked="0"/>
    </xf>
    <xf numFmtId="178" fontId="12" fillId="0" borderId="1" xfId="0" applyNumberFormat="1" applyFont="1" applyBorder="1" applyAlignment="1">
      <alignment vertical="center"/>
    </xf>
    <xf numFmtId="178" fontId="12" fillId="0" borderId="9" xfId="3" applyNumberFormat="1" applyFont="1" applyFill="1" applyBorder="1" applyAlignment="1" applyProtection="1">
      <alignment vertical="center"/>
      <protection locked="0"/>
    </xf>
    <xf numFmtId="178" fontId="12" fillId="0" borderId="10" xfId="0" applyNumberFormat="1" applyFont="1" applyBorder="1" applyAlignment="1">
      <alignment vertical="center"/>
    </xf>
    <xf numFmtId="178" fontId="12" fillId="0" borderId="11" xfId="3" applyNumberFormat="1" applyFont="1" applyFill="1" applyBorder="1" applyAlignment="1" applyProtection="1">
      <alignment vertical="center"/>
      <protection locked="0"/>
    </xf>
    <xf numFmtId="178" fontId="12" fillId="0" borderId="12" xfId="3" applyNumberFormat="1" applyFont="1" applyFill="1" applyBorder="1" applyAlignment="1" applyProtection="1">
      <alignment vertical="center"/>
      <protection locked="0"/>
    </xf>
    <xf numFmtId="178" fontId="12" fillId="0" borderId="13" xfId="3" applyNumberFormat="1" applyFont="1" applyFill="1" applyBorder="1" applyAlignment="1" applyProtection="1">
      <alignment vertical="center"/>
      <protection locked="0"/>
    </xf>
    <xf numFmtId="178" fontId="12" fillId="0" borderId="14" xfId="3" applyNumberFormat="1" applyFont="1" applyFill="1" applyBorder="1" applyAlignment="1" applyProtection="1">
      <alignment vertical="center"/>
      <protection locked="0"/>
    </xf>
    <xf numFmtId="178" fontId="12" fillId="0" borderId="15" xfId="3" applyNumberFormat="1" applyFont="1" applyFill="1" applyBorder="1" applyAlignment="1" applyProtection="1">
      <alignment vertical="center"/>
      <protection locked="0"/>
    </xf>
    <xf numFmtId="178" fontId="12" fillId="0" borderId="16" xfId="0" applyNumberFormat="1" applyFont="1" applyBorder="1" applyAlignment="1">
      <alignment vertical="center"/>
    </xf>
    <xf numFmtId="178" fontId="12" fillId="0" borderId="12" xfId="0" applyNumberFormat="1" applyFont="1" applyBorder="1" applyAlignment="1">
      <alignment vertical="center"/>
    </xf>
    <xf numFmtId="178" fontId="12" fillId="0" borderId="17" xfId="0" applyNumberFormat="1" applyFont="1" applyBorder="1" applyAlignment="1">
      <alignment vertical="center"/>
    </xf>
    <xf numFmtId="178" fontId="12" fillId="0" borderId="18" xfId="3" applyNumberFormat="1" applyFont="1" applyFill="1" applyBorder="1" applyAlignment="1" applyProtection="1">
      <alignment vertical="center"/>
      <protection locked="0"/>
    </xf>
    <xf numFmtId="178" fontId="12" fillId="0" borderId="19" xfId="0" applyNumberFormat="1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0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3" applyFont="1" applyFill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3" fillId="0" borderId="141" xfId="0" applyFont="1" applyBorder="1" applyAlignment="1">
      <alignment vertical="center" wrapText="1"/>
    </xf>
    <xf numFmtId="0" fontId="13" fillId="0" borderId="112" xfId="0" applyFont="1" applyBorder="1" applyAlignment="1">
      <alignment vertical="center" wrapText="1"/>
    </xf>
    <xf numFmtId="0" fontId="13" fillId="0" borderId="143" xfId="0" applyFont="1" applyBorder="1" applyAlignment="1">
      <alignment vertical="center" wrapText="1"/>
    </xf>
    <xf numFmtId="193" fontId="12" fillId="0" borderId="0" xfId="0" applyNumberFormat="1" applyFont="1" applyAlignment="1">
      <alignment vertical="center"/>
    </xf>
    <xf numFmtId="193" fontId="12" fillId="0" borderId="26" xfId="0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Continuous" vertical="center"/>
      <protection locked="0"/>
    </xf>
    <xf numFmtId="0" fontId="1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8" fontId="3" fillId="0" borderId="0" xfId="3" applyFont="1" applyFill="1" applyAlignment="1">
      <alignment horizontal="centerContinuous" vertical="center"/>
    </xf>
    <xf numFmtId="193" fontId="12" fillId="0" borderId="0" xfId="0" applyNumberFormat="1" applyFont="1" applyAlignment="1">
      <alignment horizontal="centerContinuous" vertical="center"/>
    </xf>
    <xf numFmtId="177" fontId="4" fillId="0" borderId="0" xfId="0" applyNumberFormat="1" applyFont="1" applyAlignment="1">
      <alignment vertical="center"/>
    </xf>
    <xf numFmtId="177" fontId="4" fillId="0" borderId="26" xfId="0" applyNumberFormat="1" applyFont="1" applyBorder="1" applyAlignment="1">
      <alignment vertical="center"/>
    </xf>
    <xf numFmtId="182" fontId="12" fillId="0" borderId="112" xfId="3" applyNumberFormat="1" applyFont="1" applyFill="1" applyBorder="1" applyAlignment="1" applyProtection="1">
      <alignment horizontal="right" vertical="center"/>
      <protection locked="0"/>
    </xf>
    <xf numFmtId="182" fontId="12" fillId="0" borderId="72" xfId="3" applyNumberFormat="1" applyFont="1" applyFill="1" applyBorder="1" applyAlignment="1" applyProtection="1">
      <alignment horizontal="right" vertical="center"/>
      <protection locked="0"/>
    </xf>
    <xf numFmtId="0" fontId="12" fillId="0" borderId="94" xfId="0" applyFont="1" applyBorder="1" applyAlignment="1">
      <alignment vertical="center" textRotation="255"/>
    </xf>
    <xf numFmtId="0" fontId="12" fillId="0" borderId="83" xfId="0" applyFont="1" applyBorder="1" applyAlignment="1">
      <alignment vertical="center" textRotation="255"/>
    </xf>
    <xf numFmtId="49" fontId="12" fillId="0" borderId="42" xfId="0" applyNumberFormat="1" applyFont="1" applyBorder="1" applyAlignment="1">
      <alignment horizontal="left" vertical="center"/>
    </xf>
    <xf numFmtId="49" fontId="12" fillId="0" borderId="89" xfId="0" applyNumberFormat="1" applyFont="1" applyBorder="1" applyAlignment="1">
      <alignment horizontal="left" vertical="center"/>
    </xf>
    <xf numFmtId="0" fontId="12" fillId="0" borderId="91" xfId="0" applyFont="1" applyBorder="1" applyAlignment="1">
      <alignment vertical="center" textRotation="255"/>
    </xf>
    <xf numFmtId="0" fontId="12" fillId="0" borderId="112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190" fontId="12" fillId="0" borderId="0" xfId="0" applyNumberFormat="1" applyFont="1" applyAlignment="1">
      <alignment vertical="center" wrapText="1"/>
    </xf>
    <xf numFmtId="0" fontId="12" fillId="0" borderId="0" xfId="0" applyFont="1" applyAlignment="1" applyProtection="1">
      <alignment vertical="top"/>
      <protection locked="0"/>
    </xf>
    <xf numFmtId="0" fontId="12" fillId="0" borderId="47" xfId="0" applyFont="1" applyBorder="1" applyAlignment="1" applyProtection="1">
      <alignment justifyLastLine="1"/>
      <protection locked="0"/>
    </xf>
    <xf numFmtId="177" fontId="12" fillId="0" borderId="47" xfId="0" applyNumberFormat="1" applyFont="1" applyBorder="1" applyAlignment="1">
      <alignment vertical="distributed" wrapText="1"/>
    </xf>
    <xf numFmtId="177" fontId="12" fillId="0" borderId="0" xfId="0" applyNumberFormat="1" applyFont="1" applyAlignment="1">
      <alignment vertical="distributed" wrapText="1"/>
    </xf>
    <xf numFmtId="0" fontId="12" fillId="0" borderId="0" xfId="0" applyFont="1" applyAlignment="1">
      <alignment vertical="center" wrapText="1" justifyLastLine="1"/>
    </xf>
    <xf numFmtId="0" fontId="12" fillId="0" borderId="0" xfId="0" applyFont="1" applyAlignment="1">
      <alignment vertical="distributed" wrapText="1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 justifyLastLine="1"/>
      <protection locked="0"/>
    </xf>
    <xf numFmtId="0" fontId="12" fillId="0" borderId="112" xfId="0" applyFont="1" applyBorder="1" applyAlignment="1">
      <alignment vertical="center"/>
    </xf>
    <xf numFmtId="0" fontId="15" fillId="0" borderId="141" xfId="0" applyFont="1" applyBorder="1" applyAlignment="1" applyProtection="1">
      <alignment vertical="center" wrapText="1"/>
      <protection locked="0"/>
    </xf>
    <xf numFmtId="0" fontId="12" fillId="0" borderId="141" xfId="0" applyFont="1" applyBorder="1" applyAlignment="1">
      <alignment vertical="center" textRotation="255"/>
    </xf>
    <xf numFmtId="0" fontId="12" fillId="0" borderId="112" xfId="0" applyFont="1" applyBorder="1" applyAlignment="1">
      <alignment vertical="center" textRotation="255"/>
    </xf>
    <xf numFmtId="0" fontId="3" fillId="0" borderId="0" xfId="0" applyFont="1"/>
    <xf numFmtId="0" fontId="12" fillId="0" borderId="26" xfId="0" applyFont="1" applyBorder="1" applyAlignment="1" applyProtection="1">
      <alignment vertical="top"/>
      <protection locked="0"/>
    </xf>
    <xf numFmtId="0" fontId="12" fillId="0" borderId="38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3" fillId="0" borderId="71" xfId="0" applyFont="1" applyBorder="1" applyAlignment="1">
      <alignment vertical="center"/>
    </xf>
    <xf numFmtId="182" fontId="11" fillId="0" borderId="112" xfId="3" applyNumberFormat="1" applyFont="1" applyFill="1" applyBorder="1" applyAlignment="1" applyProtection="1">
      <alignment horizontal="right" vertical="center"/>
      <protection locked="0"/>
    </xf>
    <xf numFmtId="182" fontId="3" fillId="0" borderId="112" xfId="3" applyNumberFormat="1" applyFont="1" applyFill="1" applyBorder="1" applyAlignment="1" applyProtection="1">
      <alignment horizontal="right" vertical="center"/>
      <protection locked="0"/>
    </xf>
    <xf numFmtId="185" fontId="3" fillId="0" borderId="46" xfId="0" applyNumberFormat="1" applyFont="1" applyBorder="1" applyAlignment="1">
      <alignment vertical="center"/>
    </xf>
    <xf numFmtId="182" fontId="3" fillId="0" borderId="72" xfId="3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justifyLastLine="1"/>
      <protection locked="0"/>
    </xf>
    <xf numFmtId="177" fontId="11" fillId="0" borderId="47" xfId="0" applyNumberFormat="1" applyFont="1" applyBorder="1" applyAlignment="1">
      <alignment vertical="distributed" wrapText="1"/>
    </xf>
    <xf numFmtId="190" fontId="11" fillId="0" borderId="0" xfId="0" applyNumberFormat="1" applyFont="1" applyAlignment="1">
      <alignment vertical="center" wrapText="1"/>
    </xf>
    <xf numFmtId="0" fontId="3" fillId="0" borderId="0" xfId="0" applyFont="1" applyAlignment="1" applyProtection="1">
      <alignment vertical="top"/>
      <protection locked="0"/>
    </xf>
    <xf numFmtId="177" fontId="11" fillId="0" borderId="0" xfId="0" applyNumberFormat="1" applyFont="1" applyAlignment="1">
      <alignment vertical="distributed" wrapText="1"/>
    </xf>
    <xf numFmtId="0" fontId="3" fillId="0" borderId="0" xfId="0" applyFont="1" applyAlignment="1">
      <alignment vertical="center" wrapText="1" justifyLastLine="1"/>
    </xf>
    <xf numFmtId="0" fontId="11" fillId="0" borderId="0" xfId="0" applyFont="1" applyAlignment="1">
      <alignment vertical="distributed" wrapText="1"/>
    </xf>
    <xf numFmtId="0" fontId="3" fillId="0" borderId="0" xfId="0" applyFont="1" applyAlignment="1" applyProtection="1">
      <alignment vertical="center" wrapText="1" justifyLastLine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49" fontId="3" fillId="0" borderId="83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33" xfId="3" applyNumberFormat="1" applyFont="1" applyFill="1" applyBorder="1" applyAlignment="1">
      <alignment horizontal="center" vertical="center"/>
    </xf>
    <xf numFmtId="49" fontId="3" fillId="0" borderId="16" xfId="3" applyNumberFormat="1" applyFont="1" applyFill="1" applyBorder="1" applyAlignment="1">
      <alignment horizontal="center" vertical="center"/>
    </xf>
    <xf numFmtId="178" fontId="12" fillId="0" borderId="8" xfId="0" quotePrefix="1" applyNumberFormat="1" applyFont="1" applyBorder="1" applyAlignment="1">
      <alignment horizontal="center" vertical="center"/>
    </xf>
    <xf numFmtId="178" fontId="12" fillId="0" borderId="35" xfId="0" quotePrefix="1" applyNumberFormat="1" applyFont="1" applyBorder="1" applyAlignment="1">
      <alignment horizontal="center" vertical="center"/>
    </xf>
    <xf numFmtId="178" fontId="12" fillId="0" borderId="30" xfId="0" quotePrefix="1" applyNumberFormat="1" applyFont="1" applyBorder="1" applyAlignment="1">
      <alignment horizontal="center" vertical="center"/>
    </xf>
    <xf numFmtId="178" fontId="12" fillId="0" borderId="8" xfId="0" quotePrefix="1" applyNumberFormat="1" applyFont="1" applyBorder="1" applyAlignment="1" applyProtection="1">
      <alignment horizontal="center" vertical="center"/>
      <protection locked="0"/>
    </xf>
    <xf numFmtId="178" fontId="12" fillId="0" borderId="35" xfId="0" quotePrefix="1" applyNumberFormat="1" applyFont="1" applyBorder="1" applyAlignment="1" applyProtection="1">
      <alignment horizontal="center" vertical="center"/>
      <protection locked="0"/>
    </xf>
    <xf numFmtId="178" fontId="12" fillId="0" borderId="30" xfId="0" quotePrefix="1" applyNumberFormat="1" applyFont="1" applyBorder="1" applyAlignment="1" applyProtection="1">
      <alignment horizontal="center" vertical="center"/>
      <protection locked="0"/>
    </xf>
    <xf numFmtId="0" fontId="13" fillId="0" borderId="10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7" fillId="0" borderId="141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17" fillId="0" borderId="142" xfId="0" applyFont="1" applyBorder="1" applyAlignment="1">
      <alignment horizontal="left" vertical="center"/>
    </xf>
    <xf numFmtId="0" fontId="17" fillId="0" borderId="101" xfId="0" applyFont="1" applyBorder="1" applyAlignment="1">
      <alignment horizontal="left" vertical="center"/>
    </xf>
    <xf numFmtId="0" fontId="17" fillId="0" borderId="137" xfId="0" applyFont="1" applyBorder="1" applyAlignment="1">
      <alignment horizontal="left" vertical="center"/>
    </xf>
    <xf numFmtId="49" fontId="17" fillId="0" borderId="112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7" fillId="0" borderId="23" xfId="0" applyNumberFormat="1" applyFont="1" applyBorder="1" applyAlignment="1">
      <alignment horizontal="left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53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49" fontId="3" fillId="0" borderId="61" xfId="3" applyNumberFormat="1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178" fontId="12" fillId="0" borderId="13" xfId="0" quotePrefix="1" applyNumberFormat="1" applyFont="1" applyBorder="1" applyAlignment="1" applyProtection="1">
      <alignment horizontal="right" vertical="center" indent="1"/>
      <protection locked="0"/>
    </xf>
    <xf numFmtId="178" fontId="12" fillId="0" borderId="59" xfId="0" applyNumberFormat="1" applyFont="1" applyBorder="1" applyAlignment="1">
      <alignment horizontal="right" vertical="center" indent="1"/>
    </xf>
    <xf numFmtId="178" fontId="12" fillId="0" borderId="60" xfId="0" applyNumberFormat="1" applyFont="1" applyBorder="1" applyAlignment="1">
      <alignment horizontal="right" vertical="center" indent="1"/>
    </xf>
    <xf numFmtId="178" fontId="12" fillId="0" borderId="13" xfId="0" quotePrefix="1" applyNumberFormat="1" applyFont="1" applyBorder="1" applyAlignment="1">
      <alignment horizontal="right" vertical="center" indent="1"/>
    </xf>
    <xf numFmtId="178" fontId="12" fillId="0" borderId="59" xfId="0" quotePrefix="1" applyNumberFormat="1" applyFont="1" applyBorder="1" applyAlignment="1">
      <alignment horizontal="right" vertical="center" indent="1"/>
    </xf>
    <xf numFmtId="178" fontId="12" fillId="0" borderId="61" xfId="0" quotePrefix="1" applyNumberFormat="1" applyFont="1" applyBorder="1" applyAlignment="1">
      <alignment horizontal="right" vertical="center" indent="1"/>
    </xf>
    <xf numFmtId="178" fontId="12" fillId="0" borderId="5" xfId="0" applyNumberFormat="1" applyFont="1" applyBorder="1" applyAlignment="1">
      <alignment horizontal="right" vertical="center" indent="1"/>
    </xf>
    <xf numFmtId="49" fontId="3" fillId="0" borderId="13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/>
    </xf>
    <xf numFmtId="49" fontId="12" fillId="0" borderId="35" xfId="0" applyNumberFormat="1" applyFont="1" applyBorder="1" applyAlignment="1">
      <alignment horizontal="left" vertical="center"/>
    </xf>
    <xf numFmtId="0" fontId="12" fillId="0" borderId="84" xfId="0" applyFont="1" applyBorder="1" applyAlignment="1">
      <alignment horizontal="center" vertical="center" textRotation="255"/>
    </xf>
    <xf numFmtId="0" fontId="12" fillId="0" borderId="85" xfId="0" applyFont="1" applyBorder="1" applyAlignment="1">
      <alignment horizontal="center" vertical="center" textRotation="255"/>
    </xf>
    <xf numFmtId="0" fontId="12" fillId="0" borderId="86" xfId="0" applyFont="1" applyBorder="1" applyAlignment="1">
      <alignment horizontal="center" vertical="center" textRotation="255"/>
    </xf>
    <xf numFmtId="178" fontId="12" fillId="0" borderId="13" xfId="0" quotePrefix="1" applyNumberFormat="1" applyFont="1" applyBorder="1" applyAlignment="1">
      <alignment horizontal="center" vertical="center"/>
    </xf>
    <xf numFmtId="178" fontId="12" fillId="0" borderId="59" xfId="0" quotePrefix="1" applyNumberFormat="1" applyFont="1" applyBorder="1" applyAlignment="1">
      <alignment horizontal="center" vertical="center"/>
    </xf>
    <xf numFmtId="178" fontId="12" fillId="0" borderId="60" xfId="0" quotePrefix="1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0" fontId="12" fillId="0" borderId="47" xfId="0" applyFont="1" applyBorder="1" applyAlignment="1" applyProtection="1">
      <alignment vertical="center"/>
      <protection locked="0"/>
    </xf>
    <xf numFmtId="185" fontId="12" fillId="0" borderId="53" xfId="0" quotePrefix="1" applyNumberFormat="1" applyFont="1" applyBorder="1" applyAlignment="1">
      <alignment horizontal="right" vertical="center" indent="1"/>
    </xf>
    <xf numFmtId="185" fontId="12" fillId="0" borderId="53" xfId="0" applyNumberFormat="1" applyFont="1" applyBorder="1" applyAlignment="1">
      <alignment horizontal="right" vertical="center" indent="1"/>
    </xf>
    <xf numFmtId="185" fontId="12" fillId="0" borderId="8" xfId="0" applyNumberFormat="1" applyFont="1" applyBorder="1" applyAlignment="1">
      <alignment horizontal="right" vertical="center" indent="1"/>
    </xf>
    <xf numFmtId="178" fontId="12" fillId="0" borderId="53" xfId="0" quotePrefix="1" applyNumberFormat="1" applyFont="1" applyBorder="1" applyAlignment="1">
      <alignment horizontal="right" vertical="center" indent="1"/>
    </xf>
    <xf numFmtId="178" fontId="12" fillId="0" borderId="1" xfId="0" applyNumberFormat="1" applyFont="1" applyBorder="1" applyAlignment="1">
      <alignment horizontal="right" vertical="center" indent="1"/>
    </xf>
    <xf numFmtId="0" fontId="5" fillId="0" borderId="57" xfId="0" applyFont="1" applyBorder="1" applyAlignment="1">
      <alignment horizontal="left"/>
    </xf>
    <xf numFmtId="178" fontId="12" fillId="0" borderId="9" xfId="0" quotePrefix="1" applyNumberFormat="1" applyFont="1" applyBorder="1" applyAlignment="1" applyProtection="1">
      <alignment horizontal="center" vertical="center"/>
      <protection locked="0"/>
    </xf>
    <xf numFmtId="178" fontId="12" fillId="0" borderId="55" xfId="0" quotePrefix="1" applyNumberFormat="1" applyFont="1" applyBorder="1" applyAlignment="1" applyProtection="1">
      <alignment horizontal="center" vertical="center"/>
      <protection locked="0"/>
    </xf>
    <xf numFmtId="178" fontId="12" fillId="0" borderId="56" xfId="0" quotePrefix="1" applyNumberFormat="1" applyFont="1" applyBorder="1" applyAlignment="1" applyProtection="1">
      <alignment horizontal="center" vertical="center"/>
      <protection locked="0"/>
    </xf>
    <xf numFmtId="178" fontId="12" fillId="0" borderId="9" xfId="0" quotePrefix="1" applyNumberFormat="1" applyFont="1" applyBorder="1" applyAlignment="1">
      <alignment horizontal="center" vertical="center"/>
    </xf>
    <xf numFmtId="178" fontId="12" fillId="0" borderId="55" xfId="0" quotePrefix="1" applyNumberFormat="1" applyFont="1" applyBorder="1" applyAlignment="1">
      <alignment horizontal="center" vertical="center"/>
    </xf>
    <xf numFmtId="178" fontId="12" fillId="0" borderId="56" xfId="0" quotePrefix="1" applyNumberFormat="1" applyFont="1" applyBorder="1" applyAlignment="1">
      <alignment horizontal="center" vertical="center"/>
    </xf>
    <xf numFmtId="178" fontId="12" fillId="0" borderId="37" xfId="0" quotePrefix="1" applyNumberFormat="1" applyFont="1" applyBorder="1" applyAlignment="1">
      <alignment horizontal="center" vertical="center"/>
    </xf>
    <xf numFmtId="178" fontId="12" fillId="0" borderId="24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8" fontId="12" fillId="0" borderId="48" xfId="0" quotePrefix="1" applyNumberFormat="1" applyFont="1" applyBorder="1" applyAlignment="1">
      <alignment horizontal="right" vertical="center" indent="1"/>
    </xf>
    <xf numFmtId="178" fontId="12" fillId="0" borderId="10" xfId="0" applyNumberFormat="1" applyFont="1" applyBorder="1" applyAlignment="1">
      <alignment horizontal="right" vertical="center" indent="1"/>
    </xf>
    <xf numFmtId="0" fontId="13" fillId="0" borderId="49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2" fillId="0" borderId="50" xfId="0" applyFont="1" applyBorder="1" applyAlignment="1">
      <alignment vertical="center"/>
    </xf>
    <xf numFmtId="176" fontId="12" fillId="0" borderId="52" xfId="0" quotePrefix="1" applyNumberFormat="1" applyFont="1" applyBorder="1" applyAlignment="1">
      <alignment horizontal="center" vertical="center"/>
    </xf>
    <xf numFmtId="176" fontId="12" fillId="0" borderId="5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/>
    </xf>
    <xf numFmtId="176" fontId="12" fillId="0" borderId="41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2" fillId="0" borderId="31" xfId="0" applyFont="1" applyBorder="1" applyAlignment="1">
      <alignment vertical="center"/>
    </xf>
    <xf numFmtId="185" fontId="12" fillId="0" borderId="48" xfId="0" quotePrefix="1" applyNumberFormat="1" applyFont="1" applyBorder="1" applyAlignment="1">
      <alignment horizontal="right" vertical="center" indent="1"/>
    </xf>
    <xf numFmtId="185" fontId="12" fillId="0" borderId="48" xfId="0" applyNumberFormat="1" applyFont="1" applyBorder="1" applyAlignment="1">
      <alignment horizontal="right" vertical="center" indent="1"/>
    </xf>
    <xf numFmtId="185" fontId="12" fillId="0" borderId="18" xfId="0" applyNumberFormat="1" applyFont="1" applyBorder="1" applyAlignment="1">
      <alignment horizontal="right" vertical="center" indent="1"/>
    </xf>
    <xf numFmtId="0" fontId="3" fillId="0" borderId="6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192" fontId="12" fillId="0" borderId="75" xfId="0" quotePrefix="1" applyNumberFormat="1" applyFont="1" applyBorder="1" applyAlignment="1">
      <alignment horizontal="center" vertical="center"/>
    </xf>
    <xf numFmtId="192" fontId="12" fillId="0" borderId="76" xfId="0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 textRotation="255"/>
    </xf>
    <xf numFmtId="0" fontId="3" fillId="0" borderId="78" xfId="0" applyFont="1" applyBorder="1" applyAlignment="1">
      <alignment horizontal="center" vertical="center" textRotation="255"/>
    </xf>
    <xf numFmtId="0" fontId="3" fillId="0" borderId="79" xfId="0" applyFont="1" applyBorder="1" applyAlignment="1">
      <alignment horizontal="center" vertical="center" textRotation="255"/>
    </xf>
    <xf numFmtId="0" fontId="3" fillId="0" borderId="80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13" fillId="0" borderId="59" xfId="0" applyFont="1" applyBorder="1" applyAlignment="1">
      <alignment vertical="center"/>
    </xf>
    <xf numFmtId="0" fontId="12" fillId="0" borderId="60" xfId="0" applyFont="1" applyBorder="1" applyAlignment="1">
      <alignment vertical="center"/>
    </xf>
    <xf numFmtId="178" fontId="12" fillId="0" borderId="59" xfId="0" quotePrefix="1" applyNumberFormat="1" applyFont="1" applyBorder="1" applyAlignment="1" applyProtection="1">
      <alignment horizontal="right" vertical="center" indent="1"/>
      <protection locked="0"/>
    </xf>
    <xf numFmtId="178" fontId="12" fillId="0" borderId="60" xfId="0" quotePrefix="1" applyNumberFormat="1" applyFont="1" applyBorder="1" applyAlignment="1" applyProtection="1">
      <alignment horizontal="right" vertical="center" indent="1"/>
      <protection locked="0"/>
    </xf>
    <xf numFmtId="0" fontId="3" fillId="0" borderId="83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192" fontId="12" fillId="0" borderId="6" xfId="0" quotePrefix="1" applyNumberFormat="1" applyFont="1" applyBorder="1" applyAlignment="1" applyProtection="1">
      <alignment horizontal="center" vertical="center"/>
      <protection locked="0"/>
    </xf>
    <xf numFmtId="192" fontId="12" fillId="0" borderId="87" xfId="0" quotePrefix="1" applyNumberFormat="1" applyFont="1" applyBorder="1" applyAlignment="1" applyProtection="1">
      <alignment horizontal="center" vertical="center"/>
      <protection locked="0"/>
    </xf>
    <xf numFmtId="192" fontId="12" fillId="0" borderId="88" xfId="0" quotePrefix="1" applyNumberFormat="1" applyFont="1" applyBorder="1" applyAlignment="1" applyProtection="1">
      <alignment horizontal="center" vertical="center"/>
      <protection locked="0"/>
    </xf>
    <xf numFmtId="192" fontId="12" fillId="0" borderId="87" xfId="0" applyNumberFormat="1" applyFont="1" applyBorder="1" applyAlignment="1">
      <alignment horizontal="center" vertical="center"/>
    </xf>
    <xf numFmtId="192" fontId="12" fillId="0" borderId="88" xfId="0" applyNumberFormat="1" applyFont="1" applyBorder="1" applyAlignment="1">
      <alignment vertical="center"/>
    </xf>
    <xf numFmtId="192" fontId="12" fillId="0" borderId="6" xfId="0" quotePrefix="1" applyNumberFormat="1" applyFont="1" applyBorder="1" applyAlignment="1">
      <alignment horizontal="center" vertical="center"/>
    </xf>
    <xf numFmtId="192" fontId="12" fillId="0" borderId="87" xfId="0" quotePrefix="1" applyNumberFormat="1" applyFont="1" applyBorder="1" applyAlignment="1">
      <alignment horizontal="center" vertical="center"/>
    </xf>
    <xf numFmtId="192" fontId="12" fillId="0" borderId="88" xfId="0" applyNumberFormat="1" applyFont="1" applyBorder="1" applyAlignment="1">
      <alignment horizontal="center" vertical="center"/>
    </xf>
    <xf numFmtId="192" fontId="12" fillId="0" borderId="75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7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12" fillId="0" borderId="91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12" fillId="0" borderId="92" xfId="0" applyFont="1" applyBorder="1" applyAlignment="1">
      <alignment vertical="center"/>
    </xf>
    <xf numFmtId="0" fontId="3" fillId="0" borderId="93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12" fillId="0" borderId="42" xfId="0" applyFont="1" applyBorder="1" applyAlignment="1">
      <alignment vertical="center"/>
    </xf>
    <xf numFmtId="0" fontId="12" fillId="0" borderId="83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4" xfId="0" applyFont="1" applyBorder="1" applyAlignment="1">
      <alignment vertical="center"/>
    </xf>
    <xf numFmtId="0" fontId="12" fillId="0" borderId="59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49" fontId="12" fillId="0" borderId="35" xfId="0" applyNumberFormat="1" applyFont="1" applyBorder="1" applyAlignment="1">
      <alignment vertical="center"/>
    </xf>
    <xf numFmtId="0" fontId="3" fillId="0" borderId="77" xfId="0" applyFont="1" applyBorder="1" applyAlignment="1">
      <alignment horizontal="center" vertical="center" textRotation="255" shrinkToFit="1"/>
    </xf>
    <xf numFmtId="0" fontId="3" fillId="0" borderId="78" xfId="0" applyFont="1" applyBorder="1" applyAlignment="1">
      <alignment horizontal="center" vertical="center" textRotation="255" shrinkToFit="1"/>
    </xf>
    <xf numFmtId="0" fontId="3" fillId="0" borderId="79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17" fillId="0" borderId="14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49" fontId="3" fillId="0" borderId="9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102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4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 indent="2"/>
    </xf>
    <xf numFmtId="0" fontId="12" fillId="0" borderId="24" xfId="0" applyFont="1" applyBorder="1" applyAlignment="1">
      <alignment horizontal="right" vertical="center" indent="2"/>
    </xf>
    <xf numFmtId="0" fontId="3" fillId="0" borderId="13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12" fillId="0" borderId="42" xfId="0" applyFont="1" applyBorder="1" applyAlignment="1">
      <alignment horizontal="right" vertical="center" indent="2"/>
    </xf>
    <xf numFmtId="0" fontId="12" fillId="0" borderId="90" xfId="0" applyFont="1" applyBorder="1" applyAlignment="1">
      <alignment horizontal="right" vertical="center" indent="2"/>
    </xf>
    <xf numFmtId="0" fontId="3" fillId="0" borderId="15" xfId="0" applyFont="1" applyBorder="1" applyAlignment="1">
      <alignment horizontal="left" vertical="center" indent="2"/>
    </xf>
    <xf numFmtId="0" fontId="3" fillId="0" borderId="101" xfId="0" applyFont="1" applyBorder="1" applyAlignment="1">
      <alignment horizontal="left" vertical="center" indent="2"/>
    </xf>
    <xf numFmtId="0" fontId="3" fillId="0" borderId="102" xfId="0" applyFont="1" applyBorder="1" applyAlignment="1">
      <alignment horizontal="left" vertical="center" indent="2"/>
    </xf>
    <xf numFmtId="0" fontId="12" fillId="0" borderId="84" xfId="0" applyFont="1" applyBorder="1" applyAlignment="1">
      <alignment vertical="center" textRotation="255"/>
    </xf>
    <xf numFmtId="0" fontId="12" fillId="0" borderId="85" xfId="0" applyFont="1" applyBorder="1" applyAlignment="1">
      <alignment vertical="center" textRotation="255"/>
    </xf>
    <xf numFmtId="0" fontId="12" fillId="0" borderId="86" xfId="0" applyFont="1" applyBorder="1" applyAlignment="1">
      <alignment vertical="center" textRotation="255"/>
    </xf>
    <xf numFmtId="0" fontId="3" fillId="0" borderId="8" xfId="0" applyFont="1" applyBorder="1" applyAlignment="1">
      <alignment horizontal="left" vertical="center" indent="2"/>
    </xf>
    <xf numFmtId="0" fontId="3" fillId="0" borderId="35" xfId="0" applyFont="1" applyBorder="1" applyAlignment="1">
      <alignment horizontal="left" vertical="center" indent="2"/>
    </xf>
    <xf numFmtId="0" fontId="3" fillId="0" borderId="30" xfId="0" applyFont="1" applyBorder="1" applyAlignment="1">
      <alignment horizontal="left" vertical="center" indent="2"/>
    </xf>
    <xf numFmtId="0" fontId="3" fillId="0" borderId="59" xfId="0" applyFont="1" applyBorder="1" applyAlignment="1">
      <alignment horizontal="left" vertical="center" indent="7"/>
    </xf>
    <xf numFmtId="0" fontId="3" fillId="0" borderId="60" xfId="0" applyFont="1" applyBorder="1" applyAlignment="1">
      <alignment horizontal="left" vertical="center" indent="7"/>
    </xf>
    <xf numFmtId="0" fontId="3" fillId="0" borderId="89" xfId="0" applyFont="1" applyBorder="1" applyAlignment="1">
      <alignment horizontal="left" vertical="center" indent="7"/>
    </xf>
    <xf numFmtId="0" fontId="3" fillId="0" borderId="92" xfId="0" applyFont="1" applyBorder="1" applyAlignment="1">
      <alignment horizontal="left" vertical="center" indent="7"/>
    </xf>
    <xf numFmtId="0" fontId="3" fillId="0" borderId="15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5" xfId="0" applyFont="1" applyBorder="1" applyAlignment="1">
      <alignment horizontal="left" vertical="center" indent="2"/>
    </xf>
    <xf numFmtId="0" fontId="3" fillId="0" borderId="96" xfId="0" applyFont="1" applyBorder="1" applyAlignment="1">
      <alignment horizontal="left" vertical="center" indent="2"/>
    </xf>
    <xf numFmtId="0" fontId="3" fillId="0" borderId="97" xfId="0" applyFont="1" applyBorder="1" applyAlignment="1">
      <alignment horizontal="left" vertical="center" indent="2"/>
    </xf>
    <xf numFmtId="49" fontId="12" fillId="0" borderId="13" xfId="0" applyNumberFormat="1" applyFont="1" applyBorder="1" applyAlignment="1">
      <alignment horizontal="left" vertical="center"/>
    </xf>
    <xf numFmtId="49" fontId="12" fillId="0" borderId="59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right" vertical="center" indent="2"/>
    </xf>
    <xf numFmtId="0" fontId="12" fillId="0" borderId="98" xfId="0" applyFont="1" applyBorder="1" applyAlignment="1">
      <alignment horizontal="right" vertical="center" indent="2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5" xfId="5" applyFont="1" applyBorder="1" applyAlignment="1" applyProtection="1">
      <alignment horizontal="distributed" vertical="center" indent="6"/>
      <protection locked="0"/>
    </xf>
    <xf numFmtId="0" fontId="12" fillId="0" borderId="101" xfId="5" applyFont="1" applyBorder="1" applyAlignment="1" applyProtection="1">
      <alignment horizontal="distributed" vertical="center" indent="6"/>
      <protection locked="0"/>
    </xf>
    <xf numFmtId="0" fontId="12" fillId="0" borderId="102" xfId="5" applyFont="1" applyBorder="1" applyAlignment="1" applyProtection="1">
      <alignment horizontal="distributed" vertical="center" indent="6"/>
      <protection locked="0"/>
    </xf>
    <xf numFmtId="183" fontId="12" fillId="0" borderId="15" xfId="4" applyNumberFormat="1" applyFont="1" applyFill="1" applyBorder="1" applyAlignment="1" applyProtection="1">
      <alignment horizontal="right" vertical="center"/>
      <protection locked="0"/>
    </xf>
    <xf numFmtId="183" fontId="12" fillId="0" borderId="102" xfId="4" applyNumberFormat="1" applyFont="1" applyFill="1" applyBorder="1" applyAlignment="1" applyProtection="1">
      <alignment horizontal="right" vertical="center"/>
      <protection locked="0"/>
    </xf>
    <xf numFmtId="176" fontId="12" fillId="1" borderId="117" xfId="2" applyNumberFormat="1" applyFont="1" applyFill="1" applyBorder="1" applyAlignment="1" applyProtection="1">
      <alignment horizontal="right" vertical="center"/>
      <protection locked="0"/>
    </xf>
    <xf numFmtId="0" fontId="12" fillId="1" borderId="74" xfId="0" applyFont="1" applyFill="1" applyBorder="1" applyAlignment="1">
      <alignment vertical="center"/>
    </xf>
    <xf numFmtId="0" fontId="12" fillId="0" borderId="15" xfId="0" applyFont="1" applyBorder="1" applyAlignment="1" applyProtection="1">
      <alignment horizontal="distributed" vertical="center" justifyLastLine="1"/>
      <protection locked="0"/>
    </xf>
    <xf numFmtId="0" fontId="12" fillId="0" borderId="101" xfId="0" applyFont="1" applyBorder="1" applyAlignment="1" applyProtection="1">
      <alignment horizontal="distributed" vertical="center" justifyLastLine="1"/>
      <protection locked="0"/>
    </xf>
    <xf numFmtId="0" fontId="12" fillId="0" borderId="102" xfId="0" applyFont="1" applyBorder="1" applyAlignment="1" applyProtection="1">
      <alignment horizontal="distributed" vertical="center" justifyLastLine="1"/>
      <protection locked="0"/>
    </xf>
    <xf numFmtId="191" fontId="12" fillId="0" borderId="101" xfId="0" applyNumberFormat="1" applyFont="1" applyBorder="1" applyAlignment="1" applyProtection="1">
      <alignment horizontal="right" vertical="center" indent="3"/>
      <protection locked="0"/>
    </xf>
    <xf numFmtId="191" fontId="12" fillId="0" borderId="101" xfId="0" applyNumberFormat="1" applyFont="1" applyBorder="1" applyAlignment="1">
      <alignment horizontal="right" vertical="center" indent="3"/>
    </xf>
    <xf numFmtId="191" fontId="12" fillId="0" borderId="102" xfId="0" applyNumberFormat="1" applyFont="1" applyBorder="1" applyAlignment="1">
      <alignment horizontal="right" vertical="center" indent="3"/>
    </xf>
    <xf numFmtId="0" fontId="12" fillId="1" borderId="95" xfId="0" applyFont="1" applyFill="1" applyBorder="1" applyAlignment="1" applyProtection="1">
      <alignment vertical="center"/>
      <protection locked="0"/>
    </xf>
    <xf numFmtId="0" fontId="12" fillId="1" borderId="96" xfId="0" applyFont="1" applyFill="1" applyBorder="1" applyAlignment="1" applyProtection="1">
      <alignment vertical="center"/>
      <protection locked="0"/>
    </xf>
    <xf numFmtId="0" fontId="12" fillId="1" borderId="111" xfId="0" applyFont="1" applyFill="1" applyBorder="1" applyAlignment="1">
      <alignment vertical="center"/>
    </xf>
    <xf numFmtId="0" fontId="12" fillId="1" borderId="108" xfId="0" applyFont="1" applyFill="1" applyBorder="1" applyAlignment="1">
      <alignment vertical="center"/>
    </xf>
    <xf numFmtId="0" fontId="12" fillId="1" borderId="26" xfId="0" applyFont="1" applyFill="1" applyBorder="1" applyAlignment="1">
      <alignment vertical="center"/>
    </xf>
    <xf numFmtId="0" fontId="12" fillId="1" borderId="109" xfId="0" applyFont="1" applyFill="1" applyBorder="1" applyAlignment="1">
      <alignment vertical="center"/>
    </xf>
    <xf numFmtId="0" fontId="12" fillId="0" borderId="51" xfId="0" applyFont="1" applyBorder="1" applyAlignment="1" applyProtection="1">
      <alignment horizontal="distributed" vertical="center" indent="5"/>
      <protection locked="0"/>
    </xf>
    <xf numFmtId="0" fontId="12" fillId="0" borderId="46" xfId="0" applyFont="1" applyBorder="1" applyAlignment="1">
      <alignment horizontal="distributed" vertical="center" indent="5"/>
    </xf>
    <xf numFmtId="0" fontId="12" fillId="0" borderId="50" xfId="0" applyFont="1" applyBorder="1" applyAlignment="1">
      <alignment horizontal="distributed" vertical="center" indent="5"/>
    </xf>
    <xf numFmtId="191" fontId="12" fillId="0" borderId="51" xfId="0" applyNumberFormat="1" applyFont="1" applyBorder="1" applyAlignment="1">
      <alignment horizontal="center" vertical="center"/>
    </xf>
    <xf numFmtId="191" fontId="12" fillId="0" borderId="46" xfId="0" applyNumberFormat="1" applyFont="1" applyBorder="1" applyAlignment="1">
      <alignment horizontal="center" vertical="center"/>
    </xf>
    <xf numFmtId="183" fontId="12" fillId="0" borderId="18" xfId="5" applyNumberFormat="1" applyFont="1" applyBorder="1" applyAlignment="1" applyProtection="1">
      <alignment horizontal="right" vertical="center"/>
      <protection locked="0"/>
    </xf>
    <xf numFmtId="183" fontId="12" fillId="0" borderId="31" xfId="5" applyNumberFormat="1" applyFont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2" fillId="0" borderId="69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left" vertical="center" indent="3"/>
    </xf>
    <xf numFmtId="0" fontId="3" fillId="0" borderId="101" xfId="0" applyFont="1" applyBorder="1" applyAlignment="1">
      <alignment horizontal="left" vertical="center" indent="3"/>
    </xf>
    <xf numFmtId="0" fontId="3" fillId="0" borderId="102" xfId="0" applyFont="1" applyBorder="1" applyAlignment="1">
      <alignment horizontal="left" vertical="center" indent="3"/>
    </xf>
    <xf numFmtId="183" fontId="12" fillId="0" borderId="8" xfId="5" applyNumberFormat="1" applyFont="1" applyBorder="1" applyAlignment="1" applyProtection="1">
      <alignment horizontal="right" vertical="center"/>
      <protection locked="0"/>
    </xf>
    <xf numFmtId="0" fontId="3" fillId="0" borderId="84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181" fontId="12" fillId="0" borderId="8" xfId="0" applyNumberFormat="1" applyFont="1" applyBorder="1" applyAlignment="1">
      <alignment vertical="center"/>
    </xf>
    <xf numFmtId="186" fontId="12" fillId="0" borderId="8" xfId="0" applyNumberFormat="1" applyFont="1" applyBorder="1" applyAlignment="1">
      <alignment horizontal="left" vertical="center"/>
    </xf>
    <xf numFmtId="186" fontId="12" fillId="0" borderId="35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2"/>
    </xf>
    <xf numFmtId="0" fontId="3" fillId="0" borderId="55" xfId="0" applyFont="1" applyBorder="1" applyAlignment="1">
      <alignment horizontal="left" vertical="center" indent="2"/>
    </xf>
    <xf numFmtId="0" fontId="3" fillId="0" borderId="56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13" xfId="0" applyFont="1" applyBorder="1" applyAlignment="1">
      <alignment vertical="center"/>
    </xf>
    <xf numFmtId="181" fontId="12" fillId="0" borderId="13" xfId="0" applyNumberFormat="1" applyFont="1" applyBorder="1" applyAlignment="1">
      <alignment vertical="center"/>
    </xf>
    <xf numFmtId="177" fontId="12" fillId="0" borderId="13" xfId="0" applyNumberFormat="1" applyFont="1" applyBorder="1" applyAlignment="1">
      <alignment horizontal="left" vertical="center"/>
    </xf>
    <xf numFmtId="177" fontId="12" fillId="0" borderId="59" xfId="0" applyNumberFormat="1" applyFont="1" applyBorder="1" applyAlignment="1">
      <alignment horizontal="left" vertical="center"/>
    </xf>
    <xf numFmtId="177" fontId="12" fillId="0" borderId="98" xfId="0" applyNumberFormat="1" applyFont="1" applyBorder="1" applyAlignment="1">
      <alignment horizontal="left" vertical="center"/>
    </xf>
    <xf numFmtId="177" fontId="12" fillId="0" borderId="8" xfId="0" applyNumberFormat="1" applyFont="1" applyBorder="1" applyAlignment="1">
      <alignment horizontal="left" vertical="center"/>
    </xf>
    <xf numFmtId="177" fontId="12" fillId="0" borderId="35" xfId="0" applyNumberFormat="1" applyFont="1" applyBorder="1" applyAlignment="1">
      <alignment horizontal="left" vertical="center"/>
    </xf>
    <xf numFmtId="177" fontId="12" fillId="0" borderId="24" xfId="0" applyNumberFormat="1" applyFont="1" applyBorder="1" applyAlignment="1">
      <alignment horizontal="left" vertical="center"/>
    </xf>
    <xf numFmtId="0" fontId="3" fillId="0" borderId="97" xfId="0" applyFont="1" applyBorder="1" applyAlignment="1">
      <alignment horizontal="center" vertical="center" textRotation="255"/>
    </xf>
    <xf numFmtId="0" fontId="3" fillId="0" borderId="107" xfId="0" applyFont="1" applyBorder="1" applyAlignment="1">
      <alignment horizontal="center" vertical="center" textRotation="255"/>
    </xf>
    <xf numFmtId="0" fontId="3" fillId="0" borderId="115" xfId="0" applyFont="1" applyBorder="1" applyAlignment="1">
      <alignment horizontal="center" vertical="center" textRotation="255"/>
    </xf>
    <xf numFmtId="0" fontId="3" fillId="0" borderId="116" xfId="0" applyFont="1" applyBorder="1" applyAlignment="1">
      <alignment horizontal="center" vertical="center" textRotation="255"/>
    </xf>
    <xf numFmtId="0" fontId="3" fillId="0" borderId="110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distributed" vertical="center" indent="1"/>
    </xf>
    <xf numFmtId="0" fontId="12" fillId="0" borderId="46" xfId="0" applyFont="1" applyBorder="1" applyAlignment="1">
      <alignment horizontal="distributed" vertical="center" indent="1"/>
    </xf>
    <xf numFmtId="0" fontId="12" fillId="0" borderId="50" xfId="0" applyFont="1" applyBorder="1" applyAlignment="1">
      <alignment horizontal="distributed" vertical="center" indent="1"/>
    </xf>
    <xf numFmtId="191" fontId="12" fillId="0" borderId="46" xfId="0" applyNumberFormat="1" applyFont="1" applyBorder="1" applyAlignment="1">
      <alignment horizontal="right" vertical="center" indent="3"/>
    </xf>
    <xf numFmtId="191" fontId="12" fillId="0" borderId="50" xfId="0" applyNumberFormat="1" applyFont="1" applyBorder="1" applyAlignment="1">
      <alignment horizontal="right" vertical="center" indent="3"/>
    </xf>
    <xf numFmtId="0" fontId="12" fillId="0" borderId="114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13" xfId="5" applyFont="1" applyBorder="1" applyAlignment="1" applyProtection="1">
      <alignment vertical="center"/>
      <protection locked="0"/>
    </xf>
    <xf numFmtId="183" fontId="12" fillId="0" borderId="13" xfId="5" applyNumberFormat="1" applyFont="1" applyBorder="1" applyAlignment="1" applyProtection="1">
      <alignment horizontal="right" vertical="center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12" fillId="0" borderId="58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2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2" fillId="0" borderId="8" xfId="5" applyFont="1" applyBorder="1" applyAlignment="1" applyProtection="1">
      <alignment vertical="center"/>
      <protection locked="0"/>
    </xf>
    <xf numFmtId="0" fontId="12" fillId="0" borderId="9" xfId="5" applyFont="1" applyBorder="1" applyAlignment="1" applyProtection="1">
      <alignment vertical="center"/>
      <protection locked="0"/>
    </xf>
    <xf numFmtId="0" fontId="12" fillId="0" borderId="55" xfId="5" applyFont="1" applyBorder="1" applyAlignment="1" applyProtection="1">
      <alignment vertical="center"/>
      <protection locked="0"/>
    </xf>
    <xf numFmtId="0" fontId="12" fillId="0" borderId="56" xfId="5" applyFont="1" applyBorder="1" applyAlignment="1" applyProtection="1">
      <alignment vertical="center"/>
      <protection locked="0"/>
    </xf>
    <xf numFmtId="183" fontId="12" fillId="0" borderId="9" xfId="5" applyNumberFormat="1" applyFont="1" applyBorder="1" applyAlignment="1" applyProtection="1">
      <alignment horizontal="right" vertical="center"/>
      <protection locked="0"/>
    </xf>
    <xf numFmtId="183" fontId="12" fillId="0" borderId="56" xfId="5" applyNumberFormat="1" applyFont="1" applyBorder="1" applyAlignment="1" applyProtection="1">
      <alignment horizontal="right" vertical="center"/>
      <protection locked="0"/>
    </xf>
    <xf numFmtId="0" fontId="12" fillId="0" borderId="36" xfId="0" applyFont="1" applyBorder="1" applyAlignment="1" applyProtection="1">
      <alignment vertical="center"/>
      <protection locked="0"/>
    </xf>
    <xf numFmtId="0" fontId="12" fillId="0" borderId="54" xfId="0" applyFont="1" applyBorder="1" applyAlignment="1" applyProtection="1">
      <alignment vertical="center"/>
      <protection locked="0"/>
    </xf>
    <xf numFmtId="0" fontId="12" fillId="0" borderId="36" xfId="0" applyFont="1" applyBorder="1" applyAlignment="1">
      <alignment vertical="center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12" fillId="0" borderId="18" xfId="5" applyFont="1" applyBorder="1" applyAlignment="1" applyProtection="1">
      <alignment vertical="center"/>
      <protection locked="0"/>
    </xf>
    <xf numFmtId="0" fontId="12" fillId="0" borderId="36" xfId="5" applyFont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vertical="center"/>
      <protection locked="0"/>
    </xf>
    <xf numFmtId="0" fontId="12" fillId="0" borderId="84" xfId="0" applyFont="1" applyBorder="1" applyAlignment="1">
      <alignment horizontal="center" vertical="center" textRotation="255" wrapText="1"/>
    </xf>
    <xf numFmtId="0" fontId="12" fillId="0" borderId="85" xfId="0" applyFont="1" applyBorder="1" applyAlignment="1">
      <alignment horizontal="center" vertical="center" textRotation="255" wrapText="1"/>
    </xf>
    <xf numFmtId="0" fontId="12" fillId="0" borderId="10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04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90" xfId="0" applyFont="1" applyBorder="1" applyAlignment="1">
      <alignment vertical="center"/>
    </xf>
    <xf numFmtId="181" fontId="12" fillId="0" borderId="18" xfId="0" applyNumberFormat="1" applyFont="1" applyBorder="1" applyAlignment="1">
      <alignment vertical="center"/>
    </xf>
    <xf numFmtId="177" fontId="12" fillId="0" borderId="18" xfId="0" applyNumberFormat="1" applyFont="1" applyBorder="1" applyAlignment="1">
      <alignment horizontal="left" vertical="center"/>
    </xf>
    <xf numFmtId="177" fontId="12" fillId="0" borderId="36" xfId="0" applyNumberFormat="1" applyFont="1" applyBorder="1" applyAlignment="1">
      <alignment horizontal="left" vertical="center"/>
    </xf>
    <xf numFmtId="177" fontId="12" fillId="0" borderId="39" xfId="0" applyNumberFormat="1" applyFont="1" applyBorder="1" applyAlignment="1">
      <alignment horizontal="left" vertical="center"/>
    </xf>
    <xf numFmtId="0" fontId="12" fillId="0" borderId="84" xfId="0" applyFont="1" applyBorder="1" applyAlignment="1" applyProtection="1">
      <alignment horizontal="center" vertical="center" textRotation="255"/>
      <protection locked="0"/>
    </xf>
    <xf numFmtId="0" fontId="12" fillId="0" borderId="85" xfId="0" applyFont="1" applyBorder="1" applyAlignment="1" applyProtection="1">
      <alignment horizontal="center" vertical="center" textRotation="255"/>
      <protection locked="0"/>
    </xf>
    <xf numFmtId="0" fontId="12" fillId="0" borderId="86" xfId="0" applyFont="1" applyBorder="1" applyAlignment="1">
      <alignment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 applyProtection="1">
      <alignment horizontal="center" vertical="center"/>
      <protection locked="0"/>
    </xf>
    <xf numFmtId="0" fontId="12" fillId="0" borderId="8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88" xfId="0" applyFont="1" applyBorder="1" applyAlignment="1" applyProtection="1">
      <alignment horizontal="center" vertical="center" wrapText="1"/>
      <protection locked="0"/>
    </xf>
    <xf numFmtId="0" fontId="12" fillId="0" borderId="86" xfId="0" applyFont="1" applyBorder="1" applyAlignment="1" applyProtection="1">
      <alignment horizontal="center" vertical="center" textRotation="255"/>
      <protection locked="0"/>
    </xf>
    <xf numFmtId="0" fontId="12" fillId="0" borderId="118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3" fillId="0" borderId="100" xfId="0" applyFont="1" applyBorder="1" applyAlignment="1">
      <alignment horizontal="center" vertical="center" textRotation="255"/>
    </xf>
    <xf numFmtId="0" fontId="12" fillId="0" borderId="89" xfId="0" applyFont="1" applyBorder="1" applyAlignment="1">
      <alignment horizontal="distributed" vertical="center" indent="1"/>
    </xf>
    <xf numFmtId="0" fontId="12" fillId="0" borderId="92" xfId="0" applyFont="1" applyBorder="1" applyAlignment="1">
      <alignment horizontal="distributed" vertical="center" indent="1"/>
    </xf>
    <xf numFmtId="183" fontId="12" fillId="0" borderId="13" xfId="3" applyNumberFormat="1" applyFont="1" applyFill="1" applyBorder="1" applyAlignment="1" applyProtection="1">
      <alignment horizontal="right" vertical="center"/>
      <protection locked="0"/>
    </xf>
    <xf numFmtId="183" fontId="12" fillId="0" borderId="59" xfId="3" applyNumberFormat="1" applyFont="1" applyFill="1" applyBorder="1" applyAlignment="1" applyProtection="1">
      <alignment horizontal="right" vertical="center"/>
      <protection locked="0"/>
    </xf>
    <xf numFmtId="0" fontId="3" fillId="0" borderId="35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182" fontId="12" fillId="0" borderId="129" xfId="0" applyNumberFormat="1" applyFont="1" applyBorder="1" applyAlignment="1" applyProtection="1">
      <alignment horizontal="right" vertical="center"/>
      <protection locked="0"/>
    </xf>
    <xf numFmtId="182" fontId="12" fillId="0" borderId="130" xfId="0" applyNumberFormat="1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vertical="top"/>
    </xf>
    <xf numFmtId="0" fontId="12" fillId="1" borderId="51" xfId="0" applyFont="1" applyFill="1" applyBorder="1" applyAlignment="1" applyProtection="1">
      <alignment vertical="center"/>
      <protection locked="0"/>
    </xf>
    <xf numFmtId="0" fontId="12" fillId="1" borderId="46" xfId="0" applyFont="1" applyFill="1" applyBorder="1" applyAlignment="1">
      <alignment vertical="center"/>
    </xf>
    <xf numFmtId="0" fontId="12" fillId="1" borderId="50" xfId="0" applyFont="1" applyFill="1" applyBorder="1" applyAlignment="1">
      <alignment vertical="center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185" fontId="12" fillId="0" borderId="51" xfId="0" applyNumberFormat="1" applyFont="1" applyBorder="1" applyAlignment="1" applyProtection="1">
      <alignment vertical="center"/>
      <protection locked="0"/>
    </xf>
    <xf numFmtId="185" fontId="12" fillId="0" borderId="46" xfId="0" applyNumberFormat="1" applyFont="1" applyBorder="1" applyAlignment="1">
      <alignment vertical="center"/>
    </xf>
    <xf numFmtId="185" fontId="12" fillId="0" borderId="121" xfId="0" applyNumberFormat="1" applyFont="1" applyBorder="1" applyAlignment="1">
      <alignment vertical="center"/>
    </xf>
    <xf numFmtId="182" fontId="12" fillId="0" borderId="49" xfId="0" applyNumberFormat="1" applyFont="1" applyBorder="1" applyAlignment="1">
      <alignment vertical="center"/>
    </xf>
    <xf numFmtId="185" fontId="12" fillId="0" borderId="51" xfId="3" applyNumberFormat="1" applyFont="1" applyFill="1" applyBorder="1" applyAlignment="1" applyProtection="1">
      <alignment horizontal="right" vertical="center"/>
      <protection locked="0"/>
    </xf>
    <xf numFmtId="185" fontId="12" fillId="0" borderId="46" xfId="3" applyNumberFormat="1" applyFont="1" applyFill="1" applyBorder="1" applyAlignment="1" applyProtection="1">
      <alignment horizontal="righ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182" fontId="12" fillId="0" borderId="8" xfId="0" applyNumberFormat="1" applyFont="1" applyBorder="1" applyAlignment="1" applyProtection="1">
      <alignment horizontal="right" vertical="center"/>
      <protection locked="0"/>
    </xf>
    <xf numFmtId="0" fontId="12" fillId="0" borderId="122" xfId="0" applyFont="1" applyBorder="1" applyAlignment="1">
      <alignment vertical="center"/>
    </xf>
    <xf numFmtId="182" fontId="12" fillId="0" borderId="123" xfId="0" applyNumberFormat="1" applyFont="1" applyBorder="1" applyAlignment="1" applyProtection="1">
      <alignment horizontal="right" vertical="center"/>
      <protection locked="0"/>
    </xf>
    <xf numFmtId="182" fontId="12" fillId="0" borderId="124" xfId="0" applyNumberFormat="1" applyFont="1" applyBorder="1" applyAlignment="1" applyProtection="1">
      <alignment horizontal="right" vertical="center"/>
      <protection locked="0"/>
    </xf>
    <xf numFmtId="183" fontId="12" fillId="0" borderId="8" xfId="3" applyNumberFormat="1" applyFont="1" applyFill="1" applyBorder="1" applyAlignment="1" applyProtection="1">
      <alignment horizontal="right" vertical="center"/>
      <protection locked="0"/>
    </xf>
    <xf numFmtId="183" fontId="12" fillId="0" borderId="35" xfId="3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12" fillId="0" borderId="9" xfId="0" applyFont="1" applyBorder="1" applyAlignment="1" applyProtection="1">
      <alignment horizontal="left" vertical="center" textRotation="255"/>
      <protection locked="0"/>
    </xf>
    <xf numFmtId="0" fontId="12" fillId="0" borderId="56" xfId="0" applyFont="1" applyBorder="1" applyAlignment="1" applyProtection="1">
      <alignment horizontal="left" vertical="center" textRotation="255"/>
      <protection locked="0"/>
    </xf>
    <xf numFmtId="0" fontId="12" fillId="0" borderId="125" xfId="0" applyFont="1" applyBorder="1" applyAlignment="1" applyProtection="1">
      <alignment vertical="center"/>
      <protection locked="0"/>
    </xf>
    <xf numFmtId="0" fontId="12" fillId="0" borderId="126" xfId="0" applyFont="1" applyBorder="1" applyAlignment="1" applyProtection="1">
      <alignment vertical="center"/>
      <protection locked="0"/>
    </xf>
    <xf numFmtId="0" fontId="12" fillId="0" borderId="127" xfId="0" applyFont="1" applyBorder="1" applyAlignment="1">
      <alignment vertical="center"/>
    </xf>
    <xf numFmtId="182" fontId="12" fillId="0" borderId="9" xfId="0" applyNumberFormat="1" applyFont="1" applyBorder="1" applyAlignment="1" applyProtection="1">
      <alignment horizontal="right" vertical="center"/>
      <protection locked="0"/>
    </xf>
    <xf numFmtId="0" fontId="12" fillId="0" borderId="55" xfId="0" applyFont="1" applyBorder="1" applyAlignment="1">
      <alignment vertical="center"/>
    </xf>
    <xf numFmtId="0" fontId="12" fillId="0" borderId="128" xfId="0" applyFont="1" applyBorder="1" applyAlignment="1">
      <alignment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12" fillId="0" borderId="84" xfId="0" applyFont="1" applyBorder="1" applyAlignment="1" applyProtection="1">
      <alignment vertical="center" textRotation="255"/>
      <protection locked="0"/>
    </xf>
    <xf numFmtId="0" fontId="12" fillId="0" borderId="85" xfId="0" applyFont="1" applyBorder="1" applyAlignment="1">
      <alignment vertical="center"/>
    </xf>
    <xf numFmtId="0" fontId="12" fillId="0" borderId="103" xfId="0" applyFont="1" applyBorder="1" applyAlignment="1" applyProtection="1">
      <alignment horizontal="center" vertical="center" wrapText="1"/>
      <protection locked="0"/>
    </xf>
    <xf numFmtId="0" fontId="12" fillId="0" borderId="10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distributed" vertical="center" indent="1"/>
      <protection locked="0"/>
    </xf>
    <xf numFmtId="0" fontId="12" fillId="0" borderId="101" xfId="0" applyFont="1" applyBorder="1" applyAlignment="1" applyProtection="1">
      <alignment horizontal="distributed" vertical="center" indent="1"/>
      <protection locked="0"/>
    </xf>
    <xf numFmtId="0" fontId="12" fillId="0" borderId="102" xfId="0" applyFont="1" applyBorder="1" applyAlignment="1" applyProtection="1">
      <alignment horizontal="distributed" vertical="center" indent="1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01" xfId="0" applyFont="1" applyBorder="1" applyAlignment="1" applyProtection="1">
      <alignment horizontal="left" vertical="center"/>
      <protection locked="0"/>
    </xf>
    <xf numFmtId="0" fontId="12" fillId="0" borderId="137" xfId="0" applyFont="1" applyBorder="1" applyAlignment="1" applyProtection="1">
      <alignment horizontal="left" vertical="center"/>
      <protection locked="0"/>
    </xf>
    <xf numFmtId="0" fontId="12" fillId="0" borderId="138" xfId="0" applyFont="1" applyBorder="1" applyAlignment="1" applyProtection="1">
      <alignment horizontal="distributed" vertical="center" wrapText="1" justifyLastLine="1"/>
      <protection locked="0"/>
    </xf>
    <xf numFmtId="0" fontId="12" fillId="0" borderId="97" xfId="0" applyFont="1" applyBorder="1" applyAlignment="1" applyProtection="1">
      <alignment horizontal="distributed" vertical="center" wrapText="1" justifyLastLine="1"/>
      <protection locked="0"/>
    </xf>
    <xf numFmtId="0" fontId="12" fillId="0" borderId="72" xfId="0" applyFont="1" applyBorder="1" applyAlignment="1" applyProtection="1">
      <alignment horizontal="distributed" vertical="center" wrapText="1" justifyLastLine="1"/>
      <protection locked="0"/>
    </xf>
    <xf numFmtId="0" fontId="12" fillId="0" borderId="73" xfId="0" applyFont="1" applyBorder="1" applyAlignment="1" applyProtection="1">
      <alignment horizontal="distributed" vertical="center" wrapText="1" justifyLastLine="1"/>
      <protection locked="0"/>
    </xf>
    <xf numFmtId="0" fontId="12" fillId="0" borderId="139" xfId="0" applyFont="1" applyBorder="1" applyAlignment="1">
      <alignment horizontal="center" vertical="center"/>
    </xf>
    <xf numFmtId="0" fontId="12" fillId="0" borderId="14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12" fillId="0" borderId="132" xfId="0" applyFont="1" applyBorder="1" applyAlignment="1" applyProtection="1">
      <alignment horizontal="center" vertical="center"/>
      <protection locked="0"/>
    </xf>
    <xf numFmtId="0" fontId="12" fillId="0" borderId="102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182" fontId="12" fillId="0" borderId="119" xfId="0" applyNumberFormat="1" applyFont="1" applyBorder="1" applyAlignment="1" applyProtection="1">
      <alignment horizontal="right" vertical="center"/>
      <protection locked="0"/>
    </xf>
    <xf numFmtId="182" fontId="12" fillId="0" borderId="120" xfId="0" applyNumberFormat="1" applyFont="1" applyBorder="1" applyAlignment="1" applyProtection="1">
      <alignment horizontal="right" vertical="center"/>
      <protection locked="0"/>
    </xf>
    <xf numFmtId="183" fontId="12" fillId="0" borderId="9" xfId="3" applyNumberFormat="1" applyFont="1" applyFill="1" applyBorder="1" applyAlignment="1" applyProtection="1">
      <alignment horizontal="right" vertical="center"/>
      <protection locked="0"/>
    </xf>
    <xf numFmtId="183" fontId="12" fillId="0" borderId="55" xfId="3" applyNumberFormat="1" applyFont="1" applyFill="1" applyBorder="1" applyAlignment="1" applyProtection="1">
      <alignment horizontal="right" vertical="center"/>
      <protection locked="0"/>
    </xf>
    <xf numFmtId="0" fontId="12" fillId="0" borderId="133" xfId="0" applyFont="1" applyBorder="1" applyAlignment="1" applyProtection="1">
      <alignment horizontal="distributed" vertical="center" indent="1"/>
      <protection locked="0"/>
    </xf>
    <xf numFmtId="0" fontId="12" fillId="0" borderId="46" xfId="0" applyFont="1" applyBorder="1" applyAlignment="1" applyProtection="1">
      <alignment horizontal="distributed" vertical="center" indent="1"/>
      <protection locked="0"/>
    </xf>
    <xf numFmtId="0" fontId="12" fillId="0" borderId="50" xfId="0" applyFont="1" applyBorder="1" applyAlignment="1" applyProtection="1">
      <alignment horizontal="distributed" vertical="center" indent="1"/>
      <protection locked="0"/>
    </xf>
    <xf numFmtId="0" fontId="12" fillId="0" borderId="134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12" fillId="0" borderId="142" xfId="0" applyFont="1" applyBorder="1" applyAlignment="1" applyProtection="1">
      <alignment horizontal="distributed" vertical="center" indent="1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01" xfId="0" applyFont="1" applyBorder="1" applyAlignment="1" applyProtection="1">
      <alignment vertical="center"/>
      <protection locked="0"/>
    </xf>
    <xf numFmtId="0" fontId="12" fillId="0" borderId="102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03" xfId="0" applyFont="1" applyBorder="1" applyAlignment="1">
      <alignment wrapText="1"/>
    </xf>
    <xf numFmtId="0" fontId="12" fillId="0" borderId="47" xfId="0" applyFont="1" applyBorder="1"/>
    <xf numFmtId="0" fontId="12" fillId="0" borderId="104" xfId="0" applyFont="1" applyBorder="1"/>
    <xf numFmtId="0" fontId="12" fillId="0" borderId="7" xfId="0" applyFont="1" applyBorder="1" applyAlignment="1">
      <alignment vertical="top"/>
    </xf>
    <xf numFmtId="0" fontId="12" fillId="0" borderId="34" xfId="0" applyFont="1" applyBorder="1" applyAlignment="1">
      <alignment vertical="top"/>
    </xf>
    <xf numFmtId="0" fontId="12" fillId="0" borderId="113" xfId="0" applyFont="1" applyBorder="1" applyAlignment="1">
      <alignment vertical="top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 indent="1"/>
    </xf>
    <xf numFmtId="0" fontId="3" fillId="0" borderId="107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182" fontId="12" fillId="0" borderId="13" xfId="0" applyNumberFormat="1" applyFont="1" applyBorder="1" applyAlignment="1" applyProtection="1">
      <alignment horizontal="right" vertical="center"/>
      <protection locked="0"/>
    </xf>
    <xf numFmtId="0" fontId="12" fillId="0" borderId="136" xfId="0" applyFont="1" applyBorder="1" applyAlignment="1">
      <alignment vertical="center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60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59" xfId="0" applyFont="1" applyBorder="1" applyAlignment="1" applyProtection="1">
      <alignment vertical="center"/>
      <protection locked="0"/>
    </xf>
    <xf numFmtId="0" fontId="12" fillId="0" borderId="60" xfId="0" applyFont="1" applyBorder="1" applyAlignment="1" applyProtection="1">
      <alignment vertical="center"/>
      <protection locked="0"/>
    </xf>
    <xf numFmtId="0" fontId="6" fillId="0" borderId="47" xfId="0" applyFont="1" applyBorder="1" applyAlignment="1">
      <alignment vertical="center"/>
    </xf>
    <xf numFmtId="189" fontId="12" fillId="0" borderId="101" xfId="3" applyNumberFormat="1" applyFont="1" applyFill="1" applyBorder="1" applyAlignment="1" applyProtection="1">
      <alignment horizontal="center" vertical="center"/>
      <protection locked="0"/>
    </xf>
    <xf numFmtId="189" fontId="12" fillId="0" borderId="137" xfId="3" applyNumberFormat="1" applyFont="1" applyFill="1" applyBorder="1" applyAlignment="1" applyProtection="1">
      <alignment horizontal="center" vertical="center"/>
      <protection locked="0"/>
    </xf>
    <xf numFmtId="0" fontId="12" fillId="0" borderId="138" xfId="0" applyFont="1" applyBorder="1" applyAlignment="1" applyProtection="1">
      <alignment horizontal="distributed" vertical="center" indent="1"/>
      <protection locked="0"/>
    </xf>
    <xf numFmtId="0" fontId="12" fillId="0" borderId="96" xfId="0" applyFont="1" applyBorder="1" applyAlignment="1" applyProtection="1">
      <alignment horizontal="distributed" vertical="center" indent="1"/>
      <protection locked="0"/>
    </xf>
    <xf numFmtId="0" fontId="12" fillId="0" borderId="97" xfId="0" applyFont="1" applyBorder="1" applyAlignment="1" applyProtection="1">
      <alignment horizontal="distributed" vertical="center" indent="1"/>
      <protection locked="0"/>
    </xf>
    <xf numFmtId="0" fontId="12" fillId="0" borderId="143" xfId="0" applyFont="1" applyBorder="1" applyAlignment="1" applyProtection="1">
      <alignment horizontal="distributed" vertical="center" indent="1"/>
      <protection locked="0"/>
    </xf>
    <xf numFmtId="0" fontId="12" fillId="0" borderId="99" xfId="0" applyFont="1" applyBorder="1" applyAlignment="1" applyProtection="1">
      <alignment horizontal="distributed" vertical="center" indent="1"/>
      <protection locked="0"/>
    </xf>
    <xf numFmtId="0" fontId="12" fillId="0" borderId="100" xfId="0" applyFont="1" applyBorder="1" applyAlignment="1" applyProtection="1">
      <alignment horizontal="distributed" vertical="center" indent="1"/>
      <protection locked="0"/>
    </xf>
    <xf numFmtId="0" fontId="12" fillId="0" borderId="95" xfId="0" applyFont="1" applyBorder="1" applyProtection="1">
      <protection locked="0"/>
    </xf>
    <xf numFmtId="0" fontId="12" fillId="0" borderId="96" xfId="0" applyFont="1" applyBorder="1" applyProtection="1">
      <protection locked="0"/>
    </xf>
    <xf numFmtId="0" fontId="12" fillId="0" borderId="111" xfId="0" applyFont="1" applyBorder="1" applyProtection="1">
      <protection locked="0"/>
    </xf>
    <xf numFmtId="0" fontId="12" fillId="0" borderId="138" xfId="0" applyFont="1" applyBorder="1" applyAlignment="1" applyProtection="1">
      <alignment horizontal="distributed" vertical="center"/>
      <protection locked="0"/>
    </xf>
    <xf numFmtId="0" fontId="12" fillId="0" borderId="97" xfId="0" applyFont="1" applyBorder="1" applyAlignment="1" applyProtection="1">
      <alignment horizontal="distributed" vertical="center"/>
      <protection locked="0"/>
    </xf>
    <xf numFmtId="0" fontId="12" fillId="0" borderId="112" xfId="0" applyFont="1" applyBorder="1" applyAlignment="1">
      <alignment vertical="center"/>
    </xf>
    <xf numFmtId="0" fontId="12" fillId="0" borderId="107" xfId="0" applyFont="1" applyBorder="1" applyAlignment="1">
      <alignment vertical="center"/>
    </xf>
    <xf numFmtId="0" fontId="12" fillId="0" borderId="93" xfId="0" applyFont="1" applyBorder="1" applyAlignment="1" applyProtection="1">
      <alignment horizontal="distributed" vertical="center" indent="1"/>
      <protection locked="0"/>
    </xf>
    <xf numFmtId="0" fontId="12" fillId="0" borderId="87" xfId="0" applyFont="1" applyBorder="1" applyAlignment="1" applyProtection="1">
      <alignment horizontal="distributed" vertical="center" indent="1"/>
      <protection locked="0"/>
    </xf>
    <xf numFmtId="0" fontId="12" fillId="0" borderId="88" xfId="0" applyFont="1" applyBorder="1" applyAlignment="1" applyProtection="1">
      <alignment horizontal="distributed" vertical="center" indent="1"/>
      <protection locked="0"/>
    </xf>
    <xf numFmtId="55" fontId="12" fillId="0" borderId="6" xfId="0" applyNumberFormat="1" applyFont="1" applyBorder="1" applyAlignment="1" applyProtection="1">
      <alignment vertical="center"/>
      <protection locked="0"/>
    </xf>
    <xf numFmtId="55" fontId="12" fillId="0" borderId="87" xfId="0" applyNumberFormat="1" applyFont="1" applyBorder="1" applyAlignment="1" applyProtection="1">
      <alignment vertical="center"/>
      <protection locked="0"/>
    </xf>
    <xf numFmtId="55" fontId="12" fillId="0" borderId="22" xfId="0" applyNumberFormat="1" applyFont="1" applyBorder="1" applyAlignment="1" applyProtection="1">
      <alignment vertical="center"/>
      <protection locked="0"/>
    </xf>
    <xf numFmtId="0" fontId="12" fillId="0" borderId="93" xfId="0" applyFont="1" applyBorder="1" applyAlignment="1" applyProtection="1">
      <alignment horizontal="distributed" vertical="center" justifyLastLine="1"/>
      <protection locked="0"/>
    </xf>
    <xf numFmtId="0" fontId="12" fillId="0" borderId="88" xfId="0" applyFont="1" applyBorder="1" applyAlignment="1" applyProtection="1">
      <alignment horizontal="distributed" vertical="center" justifyLastLine="1"/>
      <protection locked="0"/>
    </xf>
    <xf numFmtId="179" fontId="12" fillId="0" borderId="87" xfId="0" applyNumberFormat="1" applyFont="1" applyBorder="1" applyAlignment="1" applyProtection="1">
      <alignment horizontal="right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111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vertical="center"/>
    </xf>
    <xf numFmtId="0" fontId="12" fillId="0" borderId="11" xfId="0" applyFont="1" applyBorder="1" applyAlignment="1" applyProtection="1">
      <alignment vertical="top"/>
      <protection locked="0"/>
    </xf>
    <xf numFmtId="0" fontId="12" fillId="0" borderId="99" xfId="0" applyFont="1" applyBorder="1" applyAlignment="1" applyProtection="1">
      <alignment vertical="top"/>
      <protection locked="0"/>
    </xf>
    <xf numFmtId="0" fontId="12" fillId="0" borderId="105" xfId="0" applyFont="1" applyBorder="1" applyAlignment="1" applyProtection="1">
      <alignment vertical="top"/>
      <protection locked="0"/>
    </xf>
    <xf numFmtId="0" fontId="18" fillId="0" borderId="145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08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9" xfId="0" applyFont="1" applyBorder="1" applyAlignment="1">
      <alignment horizontal="left" vertical="center" wrapText="1"/>
    </xf>
    <xf numFmtId="55" fontId="12" fillId="0" borderId="15" xfId="0" applyNumberFormat="1" applyFont="1" applyBorder="1" applyAlignment="1" applyProtection="1">
      <alignment vertical="center"/>
      <protection locked="0"/>
    </xf>
    <xf numFmtId="55" fontId="12" fillId="0" borderId="101" xfId="0" applyNumberFormat="1" applyFont="1" applyBorder="1" applyAlignment="1" applyProtection="1">
      <alignment vertical="center"/>
      <protection locked="0"/>
    </xf>
    <xf numFmtId="55" fontId="12" fillId="0" borderId="137" xfId="0" applyNumberFormat="1" applyFont="1" applyBorder="1" applyAlignment="1" applyProtection="1">
      <alignment vertical="center"/>
      <protection locked="0"/>
    </xf>
    <xf numFmtId="0" fontId="12" fillId="0" borderId="142" xfId="0" applyFont="1" applyBorder="1" applyAlignment="1" applyProtection="1">
      <alignment horizontal="distributed" vertical="center" justifyLastLine="1"/>
      <protection locked="0"/>
    </xf>
    <xf numFmtId="178" fontId="12" fillId="0" borderId="8" xfId="0" quotePrefix="1" applyNumberFormat="1" applyFont="1" applyBorder="1" applyAlignment="1" applyProtection="1">
      <alignment vertical="center"/>
      <protection locked="0"/>
    </xf>
    <xf numFmtId="178" fontId="12" fillId="0" borderId="35" xfId="0" quotePrefix="1" applyNumberFormat="1" applyFont="1" applyBorder="1" applyAlignment="1" applyProtection="1">
      <alignment vertical="center"/>
      <protection locked="0"/>
    </xf>
    <xf numFmtId="178" fontId="12" fillId="0" borderId="30" xfId="0" quotePrefix="1" applyNumberFormat="1" applyFont="1" applyBorder="1" applyAlignment="1" applyProtection="1">
      <alignment vertical="center"/>
      <protection locked="0"/>
    </xf>
    <xf numFmtId="178" fontId="12" fillId="0" borderId="8" xfId="0" quotePrefix="1" applyNumberFormat="1" applyFont="1" applyBorder="1" applyAlignment="1">
      <alignment vertical="center"/>
    </xf>
    <xf numFmtId="178" fontId="12" fillId="0" borderId="35" xfId="0" quotePrefix="1" applyNumberFormat="1" applyFont="1" applyBorder="1" applyAlignment="1">
      <alignment vertical="center"/>
    </xf>
    <xf numFmtId="178" fontId="12" fillId="0" borderId="30" xfId="0" quotePrefix="1" applyNumberFormat="1" applyFont="1" applyBorder="1" applyAlignment="1">
      <alignment vertical="center"/>
    </xf>
    <xf numFmtId="178" fontId="12" fillId="0" borderId="24" xfId="0" quotePrefix="1" applyNumberFormat="1" applyFont="1" applyBorder="1" applyAlignment="1">
      <alignment vertical="center"/>
    </xf>
    <xf numFmtId="49" fontId="11" fillId="0" borderId="61" xfId="0" applyNumberFormat="1" applyFont="1" applyBorder="1" applyAlignment="1">
      <alignment horizontal="center" vertical="center"/>
    </xf>
    <xf numFmtId="49" fontId="11" fillId="0" borderId="61" xfId="3" applyNumberFormat="1" applyFont="1" applyFill="1" applyBorder="1" applyAlignment="1">
      <alignment horizontal="center" vertical="center"/>
    </xf>
    <xf numFmtId="49" fontId="11" fillId="0" borderId="5" xfId="3" applyNumberFormat="1" applyFont="1" applyFill="1" applyBorder="1" applyAlignment="1">
      <alignment horizontal="center" vertical="center"/>
    </xf>
    <xf numFmtId="49" fontId="11" fillId="0" borderId="53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1" fillId="0" borderId="33" xfId="3" applyNumberFormat="1" applyFont="1" applyFill="1" applyBorder="1" applyAlignment="1">
      <alignment horizontal="center" vertical="center"/>
    </xf>
    <xf numFmtId="49" fontId="11" fillId="0" borderId="16" xfId="3" applyNumberFormat="1" applyFont="1" applyFill="1" applyBorder="1" applyAlignment="1">
      <alignment horizontal="center" vertical="center"/>
    </xf>
    <xf numFmtId="178" fontId="12" fillId="0" borderId="13" xfId="0" quotePrefix="1" applyNumberFormat="1" applyFont="1" applyBorder="1" applyAlignment="1" applyProtection="1">
      <alignment vertical="center"/>
      <protection locked="0"/>
    </xf>
    <xf numFmtId="178" fontId="12" fillId="0" borderId="59" xfId="0" quotePrefix="1" applyNumberFormat="1" applyFont="1" applyBorder="1" applyAlignment="1" applyProtection="1">
      <alignment vertical="center"/>
      <protection locked="0"/>
    </xf>
    <xf numFmtId="178" fontId="12" fillId="0" borderId="60" xfId="0" quotePrefix="1" applyNumberFormat="1" applyFont="1" applyBorder="1" applyAlignment="1" applyProtection="1">
      <alignment vertical="center"/>
      <protection locked="0"/>
    </xf>
    <xf numFmtId="178" fontId="12" fillId="0" borderId="59" xfId="0" applyNumberFormat="1" applyFont="1" applyBorder="1" applyAlignment="1">
      <alignment vertical="center"/>
    </xf>
    <xf numFmtId="178" fontId="12" fillId="0" borderId="60" xfId="0" applyNumberFormat="1" applyFont="1" applyBorder="1" applyAlignment="1">
      <alignment vertical="center"/>
    </xf>
    <xf numFmtId="178" fontId="12" fillId="0" borderId="13" xfId="0" quotePrefix="1" applyNumberFormat="1" applyFont="1" applyBorder="1" applyAlignment="1">
      <alignment vertical="center"/>
    </xf>
    <xf numFmtId="178" fontId="12" fillId="0" borderId="59" xfId="0" quotePrefix="1" applyNumberFormat="1" applyFont="1" applyBorder="1" applyAlignment="1">
      <alignment vertical="center"/>
    </xf>
    <xf numFmtId="178" fontId="12" fillId="0" borderId="60" xfId="0" quotePrefix="1" applyNumberFormat="1" applyFont="1" applyBorder="1" applyAlignment="1">
      <alignment vertical="center"/>
    </xf>
    <xf numFmtId="178" fontId="12" fillId="0" borderId="61" xfId="0" quotePrefix="1" applyNumberFormat="1" applyFont="1" applyBorder="1" applyAlignment="1">
      <alignment vertical="center"/>
    </xf>
    <xf numFmtId="178" fontId="12" fillId="0" borderId="5" xfId="0" applyNumberFormat="1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49" fontId="11" fillId="0" borderId="35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49" fontId="11" fillId="0" borderId="94" xfId="0" applyNumberFormat="1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60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3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113" xfId="0" applyFont="1" applyBorder="1" applyAlignment="1">
      <alignment vertical="top"/>
    </xf>
    <xf numFmtId="0" fontId="4" fillId="0" borderId="103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10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0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82" fontId="11" fillId="0" borderId="13" xfId="0" applyNumberFormat="1" applyFont="1" applyBorder="1" applyAlignment="1" applyProtection="1">
      <alignment horizontal="right" vertical="center"/>
      <protection locked="0"/>
    </xf>
    <xf numFmtId="0" fontId="3" fillId="0" borderId="59" xfId="0" applyFont="1" applyBorder="1" applyAlignment="1">
      <alignment vertical="center"/>
    </xf>
    <xf numFmtId="0" fontId="3" fillId="0" borderId="136" xfId="0" applyFont="1" applyBorder="1" applyAlignment="1">
      <alignment vertical="center"/>
    </xf>
    <xf numFmtId="182" fontId="11" fillId="0" borderId="129" xfId="0" applyNumberFormat="1" applyFont="1" applyBorder="1" applyAlignment="1" applyProtection="1">
      <alignment horizontal="right" vertical="center"/>
      <protection locked="0"/>
    </xf>
    <xf numFmtId="182" fontId="11" fillId="0" borderId="130" xfId="0" applyNumberFormat="1" applyFont="1" applyBorder="1" applyAlignment="1" applyProtection="1">
      <alignment horizontal="right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34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3" fillId="0" borderId="138" xfId="0" applyFont="1" applyBorder="1" applyAlignment="1" applyProtection="1">
      <alignment horizontal="distributed" vertical="center" wrapText="1" justifyLastLine="1"/>
      <protection locked="0"/>
    </xf>
    <xf numFmtId="0" fontId="3" fillId="0" borderId="97" xfId="0" applyFont="1" applyBorder="1" applyAlignment="1" applyProtection="1">
      <alignment horizontal="distributed" vertical="center" wrapText="1" justifyLastLine="1"/>
      <protection locked="0"/>
    </xf>
    <xf numFmtId="0" fontId="3" fillId="0" borderId="72" xfId="0" applyFont="1" applyBorder="1" applyAlignment="1" applyProtection="1">
      <alignment horizontal="distributed" vertical="center" wrapText="1" justifyLastLine="1"/>
      <protection locked="0"/>
    </xf>
    <xf numFmtId="0" fontId="3" fillId="0" borderId="73" xfId="0" applyFont="1" applyBorder="1" applyAlignment="1" applyProtection="1">
      <alignment horizontal="distributed" vertical="center" wrapText="1" justifyLastLine="1"/>
      <protection locked="0"/>
    </xf>
    <xf numFmtId="0" fontId="3" fillId="0" borderId="138" xfId="0" applyFont="1" applyBorder="1" applyAlignment="1" applyProtection="1">
      <alignment horizontal="distributed" vertical="center"/>
      <protection locked="0"/>
    </xf>
    <xf numFmtId="0" fontId="3" fillId="0" borderId="97" xfId="0" applyFont="1" applyBorder="1" applyAlignment="1" applyProtection="1">
      <alignment horizontal="distributed" vertical="center"/>
      <protection locked="0"/>
    </xf>
    <xf numFmtId="0" fontId="3" fillId="0" borderId="112" xfId="0" applyFont="1" applyBorder="1" applyAlignment="1">
      <alignment vertical="center"/>
    </xf>
    <xf numFmtId="0" fontId="3" fillId="0" borderId="107" xfId="0" applyFont="1" applyBorder="1" applyAlignment="1">
      <alignment vertical="center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182" fontId="11" fillId="0" borderId="123" xfId="0" applyNumberFormat="1" applyFont="1" applyBorder="1" applyAlignment="1" applyProtection="1">
      <alignment horizontal="right" vertical="center"/>
      <protection locked="0"/>
    </xf>
    <xf numFmtId="182" fontId="11" fillId="0" borderId="124" xfId="0" applyNumberFormat="1" applyFont="1" applyBorder="1" applyAlignment="1" applyProtection="1">
      <alignment horizontal="right" vertical="center"/>
      <protection locked="0"/>
    </xf>
    <xf numFmtId="183" fontId="3" fillId="0" borderId="8" xfId="3" applyNumberFormat="1" applyFont="1" applyFill="1" applyBorder="1" applyAlignment="1" applyProtection="1">
      <alignment horizontal="right" vertical="center"/>
      <protection locked="0"/>
    </xf>
    <xf numFmtId="183" fontId="3" fillId="0" borderId="35" xfId="3" applyNumberFormat="1" applyFont="1" applyFill="1" applyBorder="1" applyAlignment="1" applyProtection="1">
      <alignment horizontal="right" vertical="center"/>
      <protection locked="0"/>
    </xf>
    <xf numFmtId="0" fontId="8" fillId="0" borderId="141" xfId="0" applyFont="1" applyBorder="1" applyAlignment="1" applyProtection="1">
      <alignment horizontal="distributed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182" fontId="11" fillId="0" borderId="8" xfId="0" applyNumberFormat="1" applyFont="1" applyBorder="1" applyAlignment="1" applyProtection="1">
      <alignment horizontal="right" vertical="center"/>
      <protection locked="0"/>
    </xf>
    <xf numFmtId="0" fontId="3" fillId="0" borderId="122" xfId="0" applyFont="1" applyBorder="1" applyAlignment="1">
      <alignment vertical="center"/>
    </xf>
    <xf numFmtId="0" fontId="4" fillId="0" borderId="11" xfId="0" applyFont="1" applyBorder="1" applyAlignment="1" applyProtection="1">
      <alignment vertical="top"/>
      <protection locked="0"/>
    </xf>
    <xf numFmtId="0" fontId="4" fillId="0" borderId="99" xfId="0" applyFont="1" applyBorder="1" applyAlignment="1" applyProtection="1">
      <alignment vertical="top"/>
      <protection locked="0"/>
    </xf>
    <xf numFmtId="0" fontId="4" fillId="0" borderId="105" xfId="0" applyFont="1" applyBorder="1" applyAlignment="1" applyProtection="1">
      <alignment vertical="top"/>
      <protection locked="0"/>
    </xf>
    <xf numFmtId="0" fontId="3" fillId="0" borderId="142" xfId="0" applyFont="1" applyBorder="1" applyAlignment="1" applyProtection="1">
      <alignment horizontal="distributed" vertical="center" indent="1"/>
      <protection locked="0"/>
    </xf>
    <xf numFmtId="0" fontId="3" fillId="0" borderId="101" xfId="0" applyFont="1" applyBorder="1" applyAlignment="1" applyProtection="1">
      <alignment horizontal="distributed" vertical="center" indent="1"/>
      <protection locked="0"/>
    </xf>
    <xf numFmtId="0" fontId="3" fillId="0" borderId="102" xfId="0" applyFont="1" applyBorder="1" applyAlignment="1" applyProtection="1">
      <alignment horizontal="distributed" vertical="center" inden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01" xfId="0" applyFont="1" applyBorder="1" applyAlignment="1" applyProtection="1">
      <alignment vertical="center"/>
      <protection locked="0"/>
    </xf>
    <xf numFmtId="0" fontId="4" fillId="0" borderId="102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distributed" vertical="center" inden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01" xfId="0" applyFont="1" applyBorder="1" applyAlignment="1" applyProtection="1">
      <alignment horizontal="left" vertical="center"/>
      <protection locked="0"/>
    </xf>
    <xf numFmtId="0" fontId="4" fillId="0" borderId="137" xfId="0" applyFont="1" applyBorder="1" applyAlignment="1" applyProtection="1">
      <alignment horizontal="left" vertical="center"/>
      <protection locked="0"/>
    </xf>
    <xf numFmtId="0" fontId="11" fillId="0" borderId="139" xfId="0" applyFont="1" applyBorder="1" applyAlignment="1">
      <alignment horizontal="center" vertical="center"/>
    </xf>
    <xf numFmtId="0" fontId="11" fillId="0" borderId="140" xfId="0" applyFont="1" applyBorder="1" applyAlignment="1">
      <alignment horizontal="center" vertical="center"/>
    </xf>
    <xf numFmtId="0" fontId="3" fillId="0" borderId="93" xfId="0" applyFont="1" applyBorder="1" applyAlignment="1" applyProtection="1">
      <alignment horizontal="distributed" vertical="center" indent="1"/>
      <protection locked="0"/>
    </xf>
    <xf numFmtId="0" fontId="3" fillId="0" borderId="87" xfId="0" applyFont="1" applyBorder="1" applyAlignment="1" applyProtection="1">
      <alignment horizontal="distributed" vertical="center" indent="1"/>
      <protection locked="0"/>
    </xf>
    <xf numFmtId="0" fontId="3" fillId="0" borderId="88" xfId="0" applyFont="1" applyBorder="1" applyAlignment="1" applyProtection="1">
      <alignment horizontal="distributed" vertical="center" indent="1"/>
      <protection locked="0"/>
    </xf>
    <xf numFmtId="55" fontId="4" fillId="0" borderId="6" xfId="0" applyNumberFormat="1" applyFont="1" applyBorder="1" applyAlignment="1" applyProtection="1">
      <alignment vertical="center"/>
      <protection locked="0"/>
    </xf>
    <xf numFmtId="55" fontId="4" fillId="0" borderId="87" xfId="0" applyNumberFormat="1" applyFont="1" applyBorder="1" applyAlignment="1" applyProtection="1">
      <alignment vertical="center"/>
      <protection locked="0"/>
    </xf>
    <xf numFmtId="55" fontId="4" fillId="0" borderId="22" xfId="0" applyNumberFormat="1" applyFont="1" applyBorder="1" applyAlignment="1" applyProtection="1">
      <alignment vertical="center"/>
      <protection locked="0"/>
    </xf>
    <xf numFmtId="0" fontId="3" fillId="0" borderId="93" xfId="0" applyFont="1" applyBorder="1" applyAlignment="1" applyProtection="1">
      <alignment horizontal="distributed" vertical="center" justifyLastLine="1"/>
      <protection locked="0"/>
    </xf>
    <xf numFmtId="0" fontId="3" fillId="0" borderId="88" xfId="0" applyFont="1" applyBorder="1" applyAlignment="1" applyProtection="1">
      <alignment horizontal="distributed" vertical="center" justifyLastLine="1"/>
      <protection locked="0"/>
    </xf>
    <xf numFmtId="179" fontId="4" fillId="0" borderId="87" xfId="0" applyNumberFormat="1" applyFont="1" applyBorder="1" applyAlignment="1" applyProtection="1">
      <alignment horizontal="right" vertical="center"/>
      <protection locked="0"/>
    </xf>
    <xf numFmtId="183" fontId="3" fillId="0" borderId="13" xfId="3" applyNumberFormat="1" applyFont="1" applyFill="1" applyBorder="1" applyAlignment="1" applyProtection="1">
      <alignment horizontal="right" vertical="center"/>
      <protection locked="0"/>
    </xf>
    <xf numFmtId="183" fontId="3" fillId="0" borderId="59" xfId="3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8" xfId="0" applyFont="1" applyBorder="1" applyAlignment="1" applyProtection="1">
      <alignment horizontal="center" vertical="center" wrapText="1"/>
      <protection locked="0"/>
    </xf>
    <xf numFmtId="0" fontId="3" fillId="0" borderId="84" xfId="0" applyFont="1" applyBorder="1" applyAlignment="1" applyProtection="1">
      <alignment horizontal="center" vertical="center" textRotation="255"/>
      <protection locked="0"/>
    </xf>
    <xf numFmtId="0" fontId="3" fillId="0" borderId="85" xfId="0" applyFont="1" applyBorder="1" applyAlignment="1" applyProtection="1">
      <alignment horizontal="center" vertical="center" textRotation="255"/>
      <protection locked="0"/>
    </xf>
    <xf numFmtId="0" fontId="3" fillId="0" borderId="86" xfId="0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4" fillId="0" borderId="103" xfId="0" applyFont="1" applyBorder="1" applyAlignment="1">
      <alignment wrapText="1"/>
    </xf>
    <xf numFmtId="0" fontId="3" fillId="0" borderId="47" xfId="0" applyFont="1" applyBorder="1"/>
    <xf numFmtId="0" fontId="3" fillId="0" borderId="104" xfId="0" applyFont="1" applyBorder="1"/>
    <xf numFmtId="55" fontId="4" fillId="0" borderId="15" xfId="0" applyNumberFormat="1" applyFont="1" applyBorder="1" applyAlignment="1" applyProtection="1">
      <alignment vertical="center"/>
      <protection locked="0"/>
    </xf>
    <xf numFmtId="55" fontId="4" fillId="0" borderId="101" xfId="0" applyNumberFormat="1" applyFont="1" applyBorder="1" applyAlignment="1" applyProtection="1">
      <alignment vertical="center"/>
      <protection locked="0"/>
    </xf>
    <xf numFmtId="55" fontId="4" fillId="0" borderId="137" xfId="0" applyNumberFormat="1" applyFont="1" applyBorder="1" applyAlignment="1" applyProtection="1">
      <alignment vertical="center"/>
      <protection locked="0"/>
    </xf>
    <xf numFmtId="0" fontId="3" fillId="0" borderId="142" xfId="0" applyFont="1" applyBorder="1" applyAlignment="1" applyProtection="1">
      <alignment horizontal="distributed" vertical="center" justifyLastLine="1"/>
      <protection locked="0"/>
    </xf>
    <xf numFmtId="0" fontId="3" fillId="0" borderId="102" xfId="0" applyFont="1" applyBorder="1" applyAlignment="1" applyProtection="1">
      <alignment horizontal="distributed" vertical="center" justifyLastLine="1"/>
      <protection locked="0"/>
    </xf>
    <xf numFmtId="38" fontId="4" fillId="0" borderId="101" xfId="3" applyFont="1" applyFill="1" applyBorder="1" applyAlignment="1" applyProtection="1">
      <alignment horizontal="center" vertical="center"/>
      <protection locked="0"/>
    </xf>
    <xf numFmtId="38" fontId="4" fillId="0" borderId="137" xfId="3" applyFont="1" applyFill="1" applyBorder="1" applyAlignment="1" applyProtection="1">
      <alignment horizontal="center" vertical="center"/>
      <protection locked="0"/>
    </xf>
    <xf numFmtId="0" fontId="3" fillId="0" borderId="138" xfId="0" applyFont="1" applyBorder="1" applyAlignment="1" applyProtection="1">
      <alignment horizontal="distributed" vertical="center" indent="1"/>
      <protection locked="0"/>
    </xf>
    <xf numFmtId="0" fontId="3" fillId="0" borderId="96" xfId="0" applyFont="1" applyBorder="1" applyAlignment="1" applyProtection="1">
      <alignment horizontal="distributed" vertical="center" indent="1"/>
      <protection locked="0"/>
    </xf>
    <xf numFmtId="0" fontId="3" fillId="0" borderId="97" xfId="0" applyFont="1" applyBorder="1" applyAlignment="1" applyProtection="1">
      <alignment horizontal="distributed" vertical="center" indent="1"/>
      <protection locked="0"/>
    </xf>
    <xf numFmtId="0" fontId="3" fillId="0" borderId="143" xfId="0" applyFont="1" applyBorder="1" applyAlignment="1" applyProtection="1">
      <alignment horizontal="distributed" vertical="center" indent="1"/>
      <protection locked="0"/>
    </xf>
    <xf numFmtId="0" fontId="3" fillId="0" borderId="99" xfId="0" applyFont="1" applyBorder="1" applyAlignment="1" applyProtection="1">
      <alignment horizontal="distributed" vertical="center" indent="1"/>
      <protection locked="0"/>
    </xf>
    <xf numFmtId="0" fontId="3" fillId="0" borderId="100" xfId="0" applyFont="1" applyBorder="1" applyAlignment="1" applyProtection="1">
      <alignment horizontal="distributed" vertical="center" indent="1"/>
      <protection locked="0"/>
    </xf>
    <xf numFmtId="0" fontId="4" fillId="0" borderId="95" xfId="0" applyFont="1" applyBorder="1" applyProtection="1">
      <protection locked="0"/>
    </xf>
    <xf numFmtId="0" fontId="4" fillId="0" borderId="96" xfId="0" applyFont="1" applyBorder="1" applyProtection="1">
      <protection locked="0"/>
    </xf>
    <xf numFmtId="0" fontId="4" fillId="0" borderId="111" xfId="0" applyFont="1" applyBorder="1" applyProtection="1">
      <protection locked="0"/>
    </xf>
    <xf numFmtId="0" fontId="11" fillId="0" borderId="42" xfId="0" applyFont="1" applyBorder="1" applyAlignment="1">
      <alignment vertical="center"/>
    </xf>
    <xf numFmtId="0" fontId="11" fillId="0" borderId="89" xfId="0" applyFont="1" applyBorder="1" applyAlignment="1">
      <alignment vertical="center"/>
    </xf>
    <xf numFmtId="0" fontId="11" fillId="0" borderId="90" xfId="0" applyFont="1" applyBorder="1" applyAlignment="1">
      <alignment vertical="center"/>
    </xf>
    <xf numFmtId="0" fontId="3" fillId="0" borderId="133" xfId="0" applyFont="1" applyBorder="1" applyAlignment="1" applyProtection="1">
      <alignment horizontal="distributed" vertical="center" indent="1"/>
      <protection locked="0"/>
    </xf>
    <xf numFmtId="0" fontId="3" fillId="0" borderId="46" xfId="0" applyFont="1" applyBorder="1" applyAlignment="1" applyProtection="1">
      <alignment horizontal="distributed" vertical="center" indent="1"/>
      <protection locked="0"/>
    </xf>
    <xf numFmtId="0" fontId="3" fillId="0" borderId="50" xfId="0" applyFont="1" applyBorder="1" applyAlignment="1" applyProtection="1">
      <alignment horizontal="distributed" vertical="center" indent="1"/>
      <protection locked="0"/>
    </xf>
    <xf numFmtId="0" fontId="11" fillId="0" borderId="0" xfId="0" applyFont="1" applyAlignment="1">
      <alignment vertical="center"/>
    </xf>
    <xf numFmtId="183" fontId="3" fillId="0" borderId="9" xfId="3" applyNumberFormat="1" applyFont="1" applyFill="1" applyBorder="1" applyAlignment="1" applyProtection="1">
      <alignment horizontal="right" vertical="center"/>
      <protection locked="0"/>
    </xf>
    <xf numFmtId="183" fontId="3" fillId="0" borderId="55" xfId="3" applyNumberFormat="1" applyFont="1" applyFill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vertical="center"/>
      <protection locked="0"/>
    </xf>
    <xf numFmtId="0" fontId="3" fillId="0" borderId="4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69" xfId="0" applyFont="1" applyBorder="1" applyAlignment="1" applyProtection="1">
      <alignment vertical="center"/>
      <protection locked="0"/>
    </xf>
    <xf numFmtId="181" fontId="4" fillId="0" borderId="18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8" xfId="5" applyFont="1" applyBorder="1" applyAlignment="1" applyProtection="1">
      <alignment vertical="center"/>
      <protection locked="0"/>
    </xf>
    <xf numFmtId="0" fontId="4" fillId="0" borderId="9" xfId="5" applyFont="1" applyBorder="1" applyAlignment="1" applyProtection="1">
      <alignment vertical="center"/>
      <protection locked="0"/>
    </xf>
    <xf numFmtId="0" fontId="4" fillId="0" borderId="55" xfId="5" applyFont="1" applyBorder="1" applyAlignment="1" applyProtection="1">
      <alignment vertical="center"/>
      <protection locked="0"/>
    </xf>
    <xf numFmtId="0" fontId="4" fillId="0" borderId="56" xfId="5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0" fontId="3" fillId="0" borderId="101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>
      <alignment vertical="center"/>
    </xf>
    <xf numFmtId="0" fontId="3" fillId="0" borderId="34" xfId="0" applyFont="1" applyBorder="1"/>
    <xf numFmtId="0" fontId="3" fillId="0" borderId="113" xfId="0" applyFont="1" applyBorder="1"/>
    <xf numFmtId="185" fontId="3" fillId="0" borderId="51" xfId="3" applyNumberFormat="1" applyFont="1" applyFill="1" applyBorder="1" applyAlignment="1" applyProtection="1">
      <alignment horizontal="right" vertical="center"/>
      <protection locked="0"/>
    </xf>
    <xf numFmtId="185" fontId="3" fillId="0" borderId="46" xfId="3" applyNumberFormat="1" applyFont="1" applyFill="1" applyBorder="1" applyAlignment="1" applyProtection="1">
      <alignment horizontal="right" vertical="center"/>
      <protection locked="0"/>
    </xf>
    <xf numFmtId="0" fontId="3" fillId="0" borderId="118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3" fillId="0" borderId="88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4" fillId="0" borderId="13" xfId="5" applyFont="1" applyBorder="1" applyAlignment="1" applyProtection="1">
      <alignment vertical="center"/>
      <protection locked="0"/>
    </xf>
    <xf numFmtId="0" fontId="3" fillId="0" borderId="60" xfId="0" applyFont="1" applyBorder="1" applyAlignment="1">
      <alignment vertical="center"/>
    </xf>
    <xf numFmtId="183" fontId="4" fillId="0" borderId="13" xfId="5" applyNumberFormat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50" xfId="0" applyFont="1" applyBorder="1" applyAlignment="1">
      <alignment horizontal="distributed" vertical="center" indent="1"/>
    </xf>
    <xf numFmtId="187" fontId="11" fillId="0" borderId="46" xfId="0" applyNumberFormat="1" applyFont="1" applyBorder="1" applyAlignment="1">
      <alignment horizontal="right" vertical="center" indent="3"/>
    </xf>
    <xf numFmtId="187" fontId="3" fillId="0" borderId="46" xfId="0" applyNumberFormat="1" applyFont="1" applyBorder="1" applyAlignment="1">
      <alignment horizontal="right" vertical="center" indent="3"/>
    </xf>
    <xf numFmtId="187" fontId="3" fillId="0" borderId="50" xfId="0" applyNumberFormat="1" applyFont="1" applyBorder="1" applyAlignment="1">
      <alignment horizontal="right" vertical="center" indent="3"/>
    </xf>
    <xf numFmtId="183" fontId="4" fillId="0" borderId="8" xfId="5" applyNumberFormat="1" applyFont="1" applyBorder="1" applyAlignment="1" applyProtection="1">
      <alignment horizontal="right" vertical="center"/>
      <protection locked="0"/>
    </xf>
    <xf numFmtId="0" fontId="3" fillId="0" borderId="84" xfId="0" applyFont="1" applyBorder="1" applyAlignment="1">
      <alignment horizontal="center" vertical="center" textRotation="255" wrapText="1"/>
    </xf>
    <xf numFmtId="0" fontId="3" fillId="0" borderId="85" xfId="0" applyFont="1" applyBorder="1" applyAlignment="1">
      <alignment horizontal="center" vertical="center" textRotation="255" wrapText="1"/>
    </xf>
    <xf numFmtId="0" fontId="3" fillId="0" borderId="86" xfId="0" applyFont="1" applyBorder="1" applyAlignment="1">
      <alignment vertical="center" textRotation="255"/>
    </xf>
    <xf numFmtId="0" fontId="12" fillId="0" borderId="6" xfId="0" applyFont="1" applyBorder="1" applyAlignment="1">
      <alignment horizontal="center"/>
    </xf>
    <xf numFmtId="0" fontId="12" fillId="0" borderId="87" xfId="0" applyFont="1" applyBorder="1" applyAlignment="1">
      <alignment horizontal="center"/>
    </xf>
    <xf numFmtId="0" fontId="12" fillId="0" borderId="8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4" fillId="0" borderId="7" xfId="0" applyFont="1" applyBorder="1"/>
    <xf numFmtId="0" fontId="3" fillId="0" borderId="29" xfId="0" applyFont="1" applyBorder="1"/>
    <xf numFmtId="177" fontId="4" fillId="0" borderId="18" xfId="0" applyNumberFormat="1" applyFont="1" applyBorder="1" applyAlignment="1">
      <alignment horizontal="left" vertical="center" indent="1"/>
    </xf>
    <xf numFmtId="177" fontId="4" fillId="0" borderId="36" xfId="0" applyNumberFormat="1" applyFont="1" applyBorder="1" applyAlignment="1">
      <alignment horizontal="left" vertical="center" indent="1"/>
    </xf>
    <xf numFmtId="177" fontId="3" fillId="0" borderId="39" xfId="0" applyNumberFormat="1" applyFont="1" applyBorder="1" applyAlignment="1">
      <alignment horizontal="left" vertical="center" indent="1"/>
    </xf>
    <xf numFmtId="183" fontId="4" fillId="0" borderId="9" xfId="5" applyNumberFormat="1" applyFont="1" applyBorder="1" applyAlignment="1" applyProtection="1">
      <alignment horizontal="right" vertical="center"/>
      <protection locked="0"/>
    </xf>
    <xf numFmtId="183" fontId="4" fillId="0" borderId="56" xfId="5" applyNumberFormat="1" applyFont="1" applyBorder="1" applyAlignment="1" applyProtection="1">
      <alignment horizontal="right" vertical="center"/>
      <protection locked="0"/>
    </xf>
    <xf numFmtId="0" fontId="3" fillId="0" borderId="85" xfId="0" applyFont="1" applyBorder="1" applyAlignment="1">
      <alignment vertical="center" textRotation="255"/>
    </xf>
    <xf numFmtId="0" fontId="3" fillId="0" borderId="51" xfId="0" applyFont="1" applyBorder="1" applyAlignment="1" applyProtection="1">
      <alignment horizontal="distributed" vertical="center" indent="5"/>
      <protection locked="0"/>
    </xf>
    <xf numFmtId="0" fontId="3" fillId="0" borderId="46" xfId="0" applyFont="1" applyBorder="1" applyAlignment="1">
      <alignment horizontal="distributed" vertical="center" indent="5"/>
    </xf>
    <xf numFmtId="0" fontId="3" fillId="0" borderId="50" xfId="0" applyFont="1" applyBorder="1" applyAlignment="1">
      <alignment horizontal="distributed" vertical="center" indent="5"/>
    </xf>
    <xf numFmtId="188" fontId="11" fillId="0" borderId="51" xfId="0" applyNumberFormat="1" applyFont="1" applyBorder="1" applyAlignment="1">
      <alignment horizontal="right" vertical="center"/>
    </xf>
    <xf numFmtId="188" fontId="11" fillId="0" borderId="46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35" xfId="0" applyFont="1" applyBorder="1"/>
    <xf numFmtId="0" fontId="3" fillId="0" borderId="30" xfId="0" applyFont="1" applyBorder="1"/>
    <xf numFmtId="0" fontId="4" fillId="0" borderId="8" xfId="0" applyFont="1" applyBorder="1" applyAlignment="1">
      <alignment vertical="center"/>
    </xf>
    <xf numFmtId="0" fontId="3" fillId="0" borderId="24" xfId="0" applyFont="1" applyBorder="1"/>
    <xf numFmtId="0" fontId="4" fillId="0" borderId="42" xfId="0" applyFont="1" applyBorder="1" applyAlignment="1">
      <alignment vertical="center"/>
    </xf>
    <xf numFmtId="0" fontId="3" fillId="0" borderId="89" xfId="0" applyFont="1" applyBorder="1"/>
    <xf numFmtId="0" fontId="3" fillId="0" borderId="92" xfId="0" applyFont="1" applyBorder="1"/>
    <xf numFmtId="0" fontId="3" fillId="0" borderId="90" xfId="0" applyFont="1" applyBorder="1"/>
    <xf numFmtId="0" fontId="3" fillId="0" borderId="15" xfId="5" applyFont="1" applyBorder="1" applyAlignment="1" applyProtection="1">
      <alignment horizontal="distributed" vertical="center" indent="6"/>
      <protection locked="0"/>
    </xf>
    <xf numFmtId="0" fontId="3" fillId="0" borderId="101" xfId="5" applyFont="1" applyBorder="1" applyAlignment="1" applyProtection="1">
      <alignment horizontal="distributed" vertical="center" indent="6"/>
      <protection locked="0"/>
    </xf>
    <xf numFmtId="0" fontId="3" fillId="0" borderId="102" xfId="5" applyFont="1" applyBorder="1" applyAlignment="1" applyProtection="1">
      <alignment horizontal="distributed" vertical="center" indent="6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77" fontId="4" fillId="0" borderId="8" xfId="0" applyNumberFormat="1" applyFont="1" applyBorder="1" applyAlignment="1">
      <alignment horizontal="left" vertical="center" indent="1"/>
    </xf>
    <xf numFmtId="177" fontId="4" fillId="0" borderId="35" xfId="0" applyNumberFormat="1" applyFont="1" applyBorder="1" applyAlignment="1">
      <alignment horizontal="left" vertical="center" indent="1"/>
    </xf>
    <xf numFmtId="177" fontId="3" fillId="0" borderId="24" xfId="0" applyNumberFormat="1" applyFont="1" applyBorder="1" applyAlignment="1">
      <alignment horizontal="left" vertical="center" indent="1"/>
    </xf>
    <xf numFmtId="0" fontId="3" fillId="0" borderId="1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13" xfId="0" applyFont="1" applyBorder="1" applyAlignment="1">
      <alignment horizontal="right" vertical="center" indent="2"/>
    </xf>
    <xf numFmtId="0" fontId="4" fillId="0" borderId="98" xfId="0" applyFont="1" applyBorder="1" applyAlignment="1">
      <alignment horizontal="right" vertical="center" indent="2"/>
    </xf>
    <xf numFmtId="0" fontId="4" fillId="0" borderId="8" xfId="0" applyFont="1" applyBorder="1" applyAlignment="1">
      <alignment horizontal="right" vertical="center" indent="2"/>
    </xf>
    <xf numFmtId="0" fontId="4" fillId="0" borderId="24" xfId="0" applyFont="1" applyBorder="1" applyAlignment="1">
      <alignment horizontal="right" vertical="center" indent="2"/>
    </xf>
    <xf numFmtId="0" fontId="4" fillId="0" borderId="18" xfId="5" applyFont="1" applyBorder="1" applyAlignment="1" applyProtection="1">
      <alignment vertical="center"/>
      <protection locked="0"/>
    </xf>
    <xf numFmtId="0" fontId="4" fillId="0" borderId="36" xfId="5" applyFont="1" applyBorder="1" applyAlignment="1" applyProtection="1">
      <alignment vertical="center"/>
      <protection locked="0"/>
    </xf>
    <xf numFmtId="0" fontId="4" fillId="0" borderId="31" xfId="5" applyFont="1" applyBorder="1" applyAlignment="1" applyProtection="1">
      <alignment vertical="center"/>
      <protection locked="0"/>
    </xf>
    <xf numFmtId="183" fontId="4" fillId="0" borderId="18" xfId="5" applyNumberFormat="1" applyFont="1" applyBorder="1" applyAlignment="1" applyProtection="1">
      <alignment horizontal="right" vertical="center"/>
      <protection locked="0"/>
    </xf>
    <xf numFmtId="183" fontId="4" fillId="0" borderId="31" xfId="5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Border="1" applyAlignment="1">
      <alignment horizontal="left" vertical="center"/>
    </xf>
    <xf numFmtId="49" fontId="11" fillId="0" borderId="59" xfId="0" applyNumberFormat="1" applyFont="1" applyBorder="1" applyAlignment="1">
      <alignment horizontal="left" vertical="center"/>
    </xf>
    <xf numFmtId="49" fontId="11" fillId="0" borderId="98" xfId="0" applyNumberFormat="1" applyFont="1" applyBorder="1" applyAlignment="1">
      <alignment horizontal="left" vertical="center"/>
    </xf>
    <xf numFmtId="49" fontId="19" fillId="0" borderId="94" xfId="0" applyNumberFormat="1" applyFont="1" applyBorder="1" applyAlignment="1">
      <alignment horizontal="center" vertical="center"/>
    </xf>
    <xf numFmtId="49" fontId="19" fillId="0" borderId="59" xfId="0" applyNumberFormat="1" applyFont="1" applyBorder="1" applyAlignment="1">
      <alignment horizontal="center" vertical="center"/>
    </xf>
    <xf numFmtId="49" fontId="19" fillId="0" borderId="60" xfId="0" applyNumberFormat="1" applyFont="1" applyBorder="1" applyAlignment="1">
      <alignment horizontal="center" vertical="center"/>
    </xf>
    <xf numFmtId="49" fontId="19" fillId="0" borderId="83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92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49" fontId="11" fillId="0" borderId="144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55" xfId="0" applyNumberFormat="1" applyFont="1" applyBorder="1" applyAlignment="1">
      <alignment horizontal="center" vertical="center"/>
    </xf>
    <xf numFmtId="49" fontId="20" fillId="0" borderId="56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7" xfId="0" applyFont="1" applyBorder="1" applyAlignment="1" applyProtection="1">
      <alignment vertical="center"/>
      <protection locked="0"/>
    </xf>
    <xf numFmtId="0" fontId="3" fillId="0" borderId="114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 applyProtection="1">
      <alignment vertical="top"/>
      <protection locked="0"/>
    </xf>
    <xf numFmtId="0" fontId="3" fillId="0" borderId="0" xfId="0" applyFont="1"/>
    <xf numFmtId="178" fontId="12" fillId="0" borderId="9" xfId="0" quotePrefix="1" applyNumberFormat="1" applyFont="1" applyBorder="1" applyAlignment="1" applyProtection="1">
      <alignment vertical="center"/>
      <protection locked="0"/>
    </xf>
    <xf numFmtId="178" fontId="12" fillId="0" borderId="55" xfId="0" quotePrefix="1" applyNumberFormat="1" applyFont="1" applyBorder="1" applyAlignment="1" applyProtection="1">
      <alignment vertical="center"/>
      <protection locked="0"/>
    </xf>
    <xf numFmtId="178" fontId="12" fillId="0" borderId="56" xfId="0" quotePrefix="1" applyNumberFormat="1" applyFont="1" applyBorder="1" applyAlignment="1" applyProtection="1">
      <alignment vertical="center"/>
      <protection locked="0"/>
    </xf>
    <xf numFmtId="178" fontId="12" fillId="0" borderId="9" xfId="0" quotePrefix="1" applyNumberFormat="1" applyFont="1" applyBorder="1" applyAlignment="1">
      <alignment vertical="center"/>
    </xf>
    <xf numFmtId="178" fontId="12" fillId="0" borderId="55" xfId="0" quotePrefix="1" applyNumberFormat="1" applyFont="1" applyBorder="1" applyAlignment="1">
      <alignment vertical="center"/>
    </xf>
    <xf numFmtId="178" fontId="12" fillId="0" borderId="56" xfId="0" quotePrefix="1" applyNumberFormat="1" applyFont="1" applyBorder="1" applyAlignment="1">
      <alignment vertical="center"/>
    </xf>
    <xf numFmtId="178" fontId="12" fillId="0" borderId="37" xfId="0" quotePrefix="1" applyNumberFormat="1" applyFont="1" applyBorder="1" applyAlignment="1">
      <alignment vertical="center"/>
    </xf>
    <xf numFmtId="0" fontId="3" fillId="0" borderId="84" xfId="0" applyFont="1" applyBorder="1" applyAlignment="1" applyProtection="1">
      <alignment vertical="center" textRotation="255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textRotation="255"/>
      <protection locked="0"/>
    </xf>
    <xf numFmtId="0" fontId="3" fillId="0" borderId="56" xfId="0" applyFont="1" applyBorder="1" applyAlignment="1" applyProtection="1">
      <alignment horizontal="left" vertical="center" textRotation="255"/>
      <protection locked="0"/>
    </xf>
    <xf numFmtId="0" fontId="3" fillId="0" borderId="125" xfId="0" applyFont="1" applyBorder="1" applyAlignment="1" applyProtection="1">
      <alignment vertical="center"/>
      <protection locked="0"/>
    </xf>
    <xf numFmtId="0" fontId="3" fillId="0" borderId="126" xfId="0" applyFont="1" applyBorder="1" applyAlignment="1" applyProtection="1">
      <alignment vertical="center"/>
      <protection locked="0"/>
    </xf>
    <xf numFmtId="0" fontId="3" fillId="0" borderId="127" xfId="0" applyFont="1" applyBorder="1" applyAlignment="1">
      <alignment vertical="center"/>
    </xf>
    <xf numFmtId="0" fontId="3" fillId="0" borderId="141" xfId="0" applyFont="1" applyBorder="1" applyAlignment="1">
      <alignment horizontal="center" vertical="center" textRotation="255"/>
    </xf>
    <xf numFmtId="0" fontId="3" fillId="0" borderId="112" xfId="0" applyFont="1" applyBorder="1" applyAlignment="1">
      <alignment horizontal="center" vertical="center" textRotation="255"/>
    </xf>
    <xf numFmtId="181" fontId="4" fillId="0" borderId="8" xfId="0" applyNumberFormat="1" applyFont="1" applyBorder="1" applyAlignment="1">
      <alignment vertical="center"/>
    </xf>
    <xf numFmtId="182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55" xfId="0" applyFont="1" applyBorder="1" applyAlignment="1">
      <alignment vertical="center"/>
    </xf>
    <xf numFmtId="0" fontId="3" fillId="0" borderId="128" xfId="0" applyFont="1" applyBorder="1" applyAlignment="1">
      <alignment vertical="center"/>
    </xf>
    <xf numFmtId="0" fontId="3" fillId="0" borderId="84" xfId="0" applyFont="1" applyBorder="1" applyAlignment="1">
      <alignment vertical="center" textRotation="255"/>
    </xf>
    <xf numFmtId="0" fontId="3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indent="2"/>
    </xf>
    <xf numFmtId="0" fontId="4" fillId="0" borderId="90" xfId="0" applyFont="1" applyBorder="1" applyAlignment="1">
      <alignment horizontal="right" vertical="center" indent="2"/>
    </xf>
    <xf numFmtId="0" fontId="4" fillId="0" borderId="89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176" fontId="3" fillId="0" borderId="117" xfId="2" applyNumberFormat="1" applyFont="1" applyFill="1" applyBorder="1" applyAlignment="1" applyProtection="1">
      <alignment horizontal="right" vertical="center"/>
      <protection locked="0"/>
    </xf>
    <xf numFmtId="0" fontId="3" fillId="0" borderId="74" xfId="0" applyFont="1" applyBorder="1" applyAlignment="1">
      <alignment vertical="center"/>
    </xf>
    <xf numFmtId="182" fontId="3" fillId="0" borderId="119" xfId="0" applyNumberFormat="1" applyFont="1" applyBorder="1" applyAlignment="1" applyProtection="1">
      <alignment horizontal="right" vertical="center"/>
      <protection locked="0"/>
    </xf>
    <xf numFmtId="182" fontId="3" fillId="0" borderId="120" xfId="0" applyNumberFormat="1" applyFont="1" applyBorder="1" applyAlignment="1" applyProtection="1">
      <alignment horizontal="right" vertical="center"/>
      <protection locked="0"/>
    </xf>
    <xf numFmtId="185" fontId="3" fillId="0" borderId="51" xfId="0" applyNumberFormat="1" applyFont="1" applyBorder="1" applyAlignment="1" applyProtection="1">
      <alignment vertical="center"/>
      <protection locked="0"/>
    </xf>
    <xf numFmtId="185" fontId="3" fillId="0" borderId="46" xfId="0" applyNumberFormat="1" applyFont="1" applyBorder="1" applyAlignment="1">
      <alignment vertical="center"/>
    </xf>
    <xf numFmtId="185" fontId="3" fillId="0" borderId="121" xfId="0" applyNumberFormat="1" applyFont="1" applyBorder="1" applyAlignment="1">
      <alignment vertical="center"/>
    </xf>
    <xf numFmtId="182" fontId="3" fillId="0" borderId="49" xfId="0" applyNumberFormat="1" applyFont="1" applyBorder="1" applyAlignment="1">
      <alignment vertical="center"/>
    </xf>
    <xf numFmtId="187" fontId="4" fillId="0" borderId="101" xfId="0" applyNumberFormat="1" applyFont="1" applyBorder="1" applyAlignment="1" applyProtection="1">
      <alignment horizontal="right" vertical="center" indent="3"/>
      <protection locked="0"/>
    </xf>
    <xf numFmtId="187" fontId="3" fillId="0" borderId="101" xfId="0" applyNumberFormat="1" applyFont="1" applyBorder="1" applyAlignment="1">
      <alignment horizontal="right" vertical="center" indent="3"/>
    </xf>
    <xf numFmtId="187" fontId="3" fillId="0" borderId="102" xfId="0" applyNumberFormat="1" applyFont="1" applyBorder="1" applyAlignment="1">
      <alignment horizontal="right" vertical="center" indent="3"/>
    </xf>
    <xf numFmtId="0" fontId="4" fillId="0" borderId="95" xfId="0" applyFont="1" applyBorder="1" applyAlignment="1" applyProtection="1">
      <alignment vertical="center"/>
      <protection locked="0"/>
    </xf>
    <xf numFmtId="0" fontId="4" fillId="0" borderId="96" xfId="0" applyFont="1" applyBorder="1" applyAlignment="1" applyProtection="1">
      <alignment vertical="center"/>
      <protection locked="0"/>
    </xf>
    <xf numFmtId="0" fontId="3" fillId="0" borderId="111" xfId="0" applyFont="1" applyBorder="1" applyAlignment="1">
      <alignment vertical="center"/>
    </xf>
    <xf numFmtId="0" fontId="3" fillId="0" borderId="10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186" fontId="4" fillId="0" borderId="8" xfId="0" applyNumberFormat="1" applyFont="1" applyBorder="1" applyAlignment="1">
      <alignment horizontal="left" vertical="center"/>
    </xf>
    <xf numFmtId="186" fontId="4" fillId="0" borderId="35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181" fontId="4" fillId="0" borderId="13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horizontal="left" vertical="center" indent="1"/>
    </xf>
    <xf numFmtId="177" fontId="4" fillId="0" borderId="59" xfId="0" applyNumberFormat="1" applyFont="1" applyBorder="1" applyAlignment="1">
      <alignment horizontal="left" vertical="center" indent="1"/>
    </xf>
    <xf numFmtId="177" fontId="3" fillId="0" borderId="98" xfId="0" applyNumberFormat="1" applyFont="1" applyBorder="1" applyAlignment="1">
      <alignment horizontal="left" vertical="center" indent="1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vertical="center"/>
    </xf>
  </cellXfs>
  <cellStyles count="7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646981</xdr:colOff>
      <xdr:row>60</xdr:row>
      <xdr:rowOff>86264</xdr:rowOff>
    </xdr:from>
    <xdr:to>
      <xdr:col>29</xdr:col>
      <xdr:colOff>1052423</xdr:colOff>
      <xdr:row>61</xdr:row>
      <xdr:rowOff>103517</xdr:rowOff>
    </xdr:to>
    <xdr:sp macro="" textlink="">
      <xdr:nvSpPr>
        <xdr:cNvPr id="16460" name="Oval 15">
          <a:extLst>
            <a:ext uri="{FF2B5EF4-FFF2-40B4-BE49-F238E27FC236}">
              <a16:creationId xmlns:a16="http://schemas.microsoft.com/office/drawing/2014/main" id="{00000000-0008-0000-0000-00004C400000}"/>
            </a:ext>
          </a:extLst>
        </xdr:cNvPr>
        <xdr:cNvSpPr>
          <a:spLocks noChangeArrowheads="1"/>
        </xdr:cNvSpPr>
      </xdr:nvSpPr>
      <xdr:spPr bwMode="auto">
        <a:xfrm>
          <a:off x="15812219" y="11904453"/>
          <a:ext cx="405441" cy="2156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621102</xdr:colOff>
      <xdr:row>57</xdr:row>
      <xdr:rowOff>8626</xdr:rowOff>
    </xdr:from>
    <xdr:to>
      <xdr:col>29</xdr:col>
      <xdr:colOff>1026543</xdr:colOff>
      <xdr:row>58</xdr:row>
      <xdr:rowOff>25879</xdr:rowOff>
    </xdr:to>
    <xdr:sp macro="" textlink="">
      <xdr:nvSpPr>
        <xdr:cNvPr id="16461" name="Oval 15">
          <a:extLst>
            <a:ext uri="{FF2B5EF4-FFF2-40B4-BE49-F238E27FC236}">
              <a16:creationId xmlns:a16="http://schemas.microsoft.com/office/drawing/2014/main" id="{00000000-0008-0000-0000-00004D400000}"/>
            </a:ext>
          </a:extLst>
        </xdr:cNvPr>
        <xdr:cNvSpPr>
          <a:spLocks noChangeArrowheads="1"/>
        </xdr:cNvSpPr>
      </xdr:nvSpPr>
      <xdr:spPr bwMode="auto">
        <a:xfrm>
          <a:off x="15786340" y="11430000"/>
          <a:ext cx="405441" cy="2156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112143</xdr:colOff>
      <xdr:row>6</xdr:row>
      <xdr:rowOff>112143</xdr:rowOff>
    </xdr:from>
    <xdr:to>
      <xdr:col>20</xdr:col>
      <xdr:colOff>112143</xdr:colOff>
      <xdr:row>7</xdr:row>
      <xdr:rowOff>155275</xdr:rowOff>
    </xdr:to>
    <xdr:sp macro="" textlink="">
      <xdr:nvSpPr>
        <xdr:cNvPr id="16462" name="Oval 2">
          <a:extLst>
            <a:ext uri="{FF2B5EF4-FFF2-40B4-BE49-F238E27FC236}">
              <a16:creationId xmlns:a16="http://schemas.microsoft.com/office/drawing/2014/main" id="{00000000-0008-0000-0000-00004E400000}"/>
            </a:ext>
          </a:extLst>
        </xdr:cNvPr>
        <xdr:cNvSpPr>
          <a:spLocks noChangeArrowheads="1"/>
        </xdr:cNvSpPr>
      </xdr:nvSpPr>
      <xdr:spPr bwMode="auto">
        <a:xfrm flipV="1">
          <a:off x="8591909" y="1207698"/>
          <a:ext cx="457200" cy="29329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638355</xdr:colOff>
      <xdr:row>59</xdr:row>
      <xdr:rowOff>34506</xdr:rowOff>
    </xdr:from>
    <xdr:to>
      <xdr:col>29</xdr:col>
      <xdr:colOff>1043796</xdr:colOff>
      <xdr:row>60</xdr:row>
      <xdr:rowOff>50743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5780250" y="11898364"/>
          <a:ext cx="405441" cy="2192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621102</xdr:colOff>
      <xdr:row>58</xdr:row>
      <xdr:rowOff>8626</xdr:rowOff>
    </xdr:from>
    <xdr:to>
      <xdr:col>29</xdr:col>
      <xdr:colOff>1026543</xdr:colOff>
      <xdr:row>59</xdr:row>
      <xdr:rowOff>25879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5762997" y="11669510"/>
          <a:ext cx="405441" cy="2202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336430</xdr:colOff>
      <xdr:row>58</xdr:row>
      <xdr:rowOff>34506</xdr:rowOff>
    </xdr:from>
    <xdr:to>
      <xdr:col>29</xdr:col>
      <xdr:colOff>741872</xdr:colOff>
      <xdr:row>59</xdr:row>
      <xdr:rowOff>30446</xdr:rowOff>
    </xdr:to>
    <xdr:sp macro="" textlink="">
      <xdr:nvSpPr>
        <xdr:cNvPr id="15505" name="Oval 15">
          <a:extLst>
            <a:ext uri="{FF2B5EF4-FFF2-40B4-BE49-F238E27FC236}">
              <a16:creationId xmlns:a16="http://schemas.microsoft.com/office/drawing/2014/main" id="{00000000-0008-0000-0100-0000913C0000}"/>
            </a:ext>
          </a:extLst>
        </xdr:cNvPr>
        <xdr:cNvSpPr>
          <a:spLocks noChangeArrowheads="1"/>
        </xdr:cNvSpPr>
      </xdr:nvSpPr>
      <xdr:spPr bwMode="auto">
        <a:xfrm>
          <a:off x="15478325" y="11898364"/>
          <a:ext cx="405442" cy="1989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345057</xdr:colOff>
      <xdr:row>60</xdr:row>
      <xdr:rowOff>86264</xdr:rowOff>
    </xdr:from>
    <xdr:to>
      <xdr:col>29</xdr:col>
      <xdr:colOff>750498</xdr:colOff>
      <xdr:row>61</xdr:row>
      <xdr:rowOff>103517</xdr:rowOff>
    </xdr:to>
    <xdr:sp macro="" textlink="">
      <xdr:nvSpPr>
        <xdr:cNvPr id="15506" name="Oval 15">
          <a:extLst>
            <a:ext uri="{FF2B5EF4-FFF2-40B4-BE49-F238E27FC236}">
              <a16:creationId xmlns:a16="http://schemas.microsoft.com/office/drawing/2014/main" id="{00000000-0008-0000-0100-0000923C0000}"/>
            </a:ext>
          </a:extLst>
        </xdr:cNvPr>
        <xdr:cNvSpPr>
          <a:spLocks noChangeArrowheads="1"/>
        </xdr:cNvSpPr>
      </xdr:nvSpPr>
      <xdr:spPr bwMode="auto">
        <a:xfrm>
          <a:off x="15510294" y="11904453"/>
          <a:ext cx="405442" cy="2156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319177</xdr:colOff>
      <xdr:row>57</xdr:row>
      <xdr:rowOff>8626</xdr:rowOff>
    </xdr:from>
    <xdr:to>
      <xdr:col>29</xdr:col>
      <xdr:colOff>724619</xdr:colOff>
      <xdr:row>58</xdr:row>
      <xdr:rowOff>25879</xdr:rowOff>
    </xdr:to>
    <xdr:sp macro="" textlink="">
      <xdr:nvSpPr>
        <xdr:cNvPr id="15507" name="Oval 15">
          <a:extLst>
            <a:ext uri="{FF2B5EF4-FFF2-40B4-BE49-F238E27FC236}">
              <a16:creationId xmlns:a16="http://schemas.microsoft.com/office/drawing/2014/main" id="{00000000-0008-0000-0100-0000933C0000}"/>
            </a:ext>
          </a:extLst>
        </xdr:cNvPr>
        <xdr:cNvSpPr>
          <a:spLocks noChangeArrowheads="1"/>
        </xdr:cNvSpPr>
      </xdr:nvSpPr>
      <xdr:spPr bwMode="auto">
        <a:xfrm>
          <a:off x="15484415" y="11430000"/>
          <a:ext cx="405442" cy="2156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258792</xdr:colOff>
      <xdr:row>6</xdr:row>
      <xdr:rowOff>112143</xdr:rowOff>
    </xdr:from>
    <xdr:to>
      <xdr:col>19</xdr:col>
      <xdr:colOff>258792</xdr:colOff>
      <xdr:row>7</xdr:row>
      <xdr:rowOff>155275</xdr:rowOff>
    </xdr:to>
    <xdr:sp macro="" textlink="">
      <xdr:nvSpPr>
        <xdr:cNvPr id="15508" name="Oval 2">
          <a:extLst>
            <a:ext uri="{FF2B5EF4-FFF2-40B4-BE49-F238E27FC236}">
              <a16:creationId xmlns:a16="http://schemas.microsoft.com/office/drawing/2014/main" id="{00000000-0008-0000-0100-0000943C0000}"/>
            </a:ext>
          </a:extLst>
        </xdr:cNvPr>
        <xdr:cNvSpPr>
          <a:spLocks noChangeArrowheads="1"/>
        </xdr:cNvSpPr>
      </xdr:nvSpPr>
      <xdr:spPr bwMode="auto">
        <a:xfrm flipV="1">
          <a:off x="8281358" y="1207698"/>
          <a:ext cx="457200" cy="293298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336430</xdr:colOff>
      <xdr:row>59</xdr:row>
      <xdr:rowOff>34506</xdr:rowOff>
    </xdr:from>
    <xdr:to>
      <xdr:col>29</xdr:col>
      <xdr:colOff>741872</xdr:colOff>
      <xdr:row>60</xdr:row>
      <xdr:rowOff>30446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5478325" y="11898364"/>
          <a:ext cx="405442" cy="1989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319177</xdr:colOff>
      <xdr:row>58</xdr:row>
      <xdr:rowOff>8626</xdr:rowOff>
    </xdr:from>
    <xdr:to>
      <xdr:col>29</xdr:col>
      <xdr:colOff>724619</xdr:colOff>
      <xdr:row>59</xdr:row>
      <xdr:rowOff>25879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5461072" y="11669510"/>
          <a:ext cx="405442" cy="220227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Y95"/>
  <sheetViews>
    <sheetView tabSelected="1" view="pageBreakPreview" zoomScale="85" zoomScaleNormal="85" zoomScaleSheetLayoutView="85" workbookViewId="0">
      <selection activeCell="B1" sqref="B1:U1"/>
    </sheetView>
  </sheetViews>
  <sheetFormatPr defaultColWidth="0" defaultRowHeight="0" customHeight="1" zeroHeight="1" x14ac:dyDescent="0.15"/>
  <cols>
    <col min="1" max="1" width="1.625" style="4" customWidth="1"/>
    <col min="2" max="3" width="4.625" style="77" customWidth="1"/>
    <col min="4" max="4" width="12.625" style="77" customWidth="1"/>
    <col min="5" max="5" width="10.625" style="77" customWidth="1"/>
    <col min="6" max="6" width="4.625" style="77" customWidth="1"/>
    <col min="7" max="7" width="8.625" style="77" customWidth="1"/>
    <col min="8" max="8" width="4.625" style="77" customWidth="1"/>
    <col min="9" max="9" width="9.625" style="77" customWidth="1"/>
    <col min="10" max="11" width="4.625" style="77" customWidth="1"/>
    <col min="12" max="12" width="12.625" style="77" customWidth="1"/>
    <col min="13" max="13" width="1.625" style="77" customWidth="1"/>
    <col min="14" max="14" width="4.625" style="77" customWidth="1"/>
    <col min="15" max="15" width="1.625" style="77" customWidth="1"/>
    <col min="16" max="16" width="12.625" style="77" customWidth="1"/>
    <col min="17" max="17" width="6.625" style="77" customWidth="1"/>
    <col min="18" max="18" width="5.625" style="77" customWidth="1"/>
    <col min="19" max="20" width="6.625" style="77" customWidth="1"/>
    <col min="21" max="21" width="11.625" style="77" customWidth="1"/>
    <col min="22" max="22" width="1.25" style="4" customWidth="1"/>
    <col min="23" max="25" width="3.625" style="4" customWidth="1"/>
    <col min="26" max="26" width="13.625" style="4" customWidth="1"/>
    <col min="27" max="27" width="16.625" style="4" customWidth="1"/>
    <col min="28" max="28" width="10.625" style="4" customWidth="1"/>
    <col min="29" max="29" width="25.625" style="5" customWidth="1"/>
    <col min="30" max="30" width="25.625" style="4" customWidth="1"/>
    <col min="31" max="31" width="1.5" style="4" customWidth="1"/>
    <col min="32" max="44" width="9" style="4" hidden="1" customWidth="1"/>
    <col min="45" max="45" width="8" style="4" hidden="1" customWidth="1"/>
    <col min="46" max="46" width="9" style="4" hidden="1" customWidth="1"/>
    <col min="47" max="47" width="7" style="4" hidden="1" customWidth="1"/>
    <col min="48" max="51" width="1.5" style="4" hidden="1" customWidth="1"/>
    <col min="52" max="16384" width="9" style="4" hidden="1"/>
  </cols>
  <sheetData>
    <row r="1" spans="1:31" ht="13.5" x14ac:dyDescent="0.15"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AC1" s="112" t="s">
        <v>38</v>
      </c>
      <c r="AD1" s="118">
        <v>0</v>
      </c>
      <c r="AE1" s="243"/>
    </row>
    <row r="2" spans="1:31" ht="24" x14ac:dyDescent="0.15">
      <c r="A2" s="243"/>
      <c r="B2" s="121" t="s">
        <v>179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  <c r="N2" s="122"/>
      <c r="O2" s="122"/>
      <c r="P2" s="122"/>
      <c r="Q2" s="122"/>
      <c r="R2" s="122"/>
      <c r="S2" s="122"/>
      <c r="T2" s="122"/>
      <c r="U2" s="122"/>
      <c r="V2" s="123"/>
      <c r="W2" s="124"/>
      <c r="X2" s="123"/>
      <c r="Y2" s="123"/>
      <c r="Z2" s="123"/>
      <c r="AA2" s="123"/>
      <c r="AB2" s="123"/>
      <c r="AC2" s="123"/>
      <c r="AD2" s="125"/>
      <c r="AE2" s="243"/>
    </row>
    <row r="3" spans="1:31" ht="6.75" hidden="1" customHeight="1" x14ac:dyDescent="0.15">
      <c r="A3" s="243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122"/>
      <c r="O3" s="122"/>
      <c r="P3" s="122"/>
      <c r="Q3" s="122"/>
      <c r="R3" s="122"/>
      <c r="S3" s="122"/>
      <c r="T3" s="122"/>
      <c r="U3" s="122"/>
      <c r="V3" s="123"/>
      <c r="W3" s="123"/>
      <c r="X3" s="123"/>
      <c r="Y3" s="123"/>
      <c r="Z3" s="123"/>
      <c r="AA3" s="123"/>
      <c r="AB3" s="123"/>
      <c r="AC3" s="123"/>
      <c r="AD3" s="125"/>
      <c r="AE3" s="243"/>
    </row>
    <row r="4" spans="1:31" ht="6.75" customHeight="1" thickBot="1" x14ac:dyDescent="0.2">
      <c r="A4" s="24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W4" s="113"/>
      <c r="X4" s="113"/>
      <c r="Y4" s="113"/>
      <c r="Z4" s="113"/>
      <c r="AA4" s="113"/>
      <c r="AB4" s="113"/>
      <c r="AC4" s="113"/>
      <c r="AD4" s="119"/>
      <c r="AE4" s="243"/>
    </row>
    <row r="5" spans="1:31" ht="24.95" customHeight="1" x14ac:dyDescent="0.15">
      <c r="A5" s="349"/>
      <c r="B5" s="607" t="s">
        <v>12</v>
      </c>
      <c r="C5" s="608"/>
      <c r="D5" s="609"/>
      <c r="E5" s="610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2"/>
      <c r="Q5" s="613" t="s">
        <v>15</v>
      </c>
      <c r="R5" s="614"/>
      <c r="S5" s="615" t="s">
        <v>159</v>
      </c>
      <c r="T5" s="615"/>
      <c r="U5" s="58" t="s">
        <v>160</v>
      </c>
      <c r="V5" s="243"/>
      <c r="W5" s="623" t="s">
        <v>62</v>
      </c>
      <c r="X5" s="624"/>
      <c r="Y5" s="624"/>
      <c r="Z5" s="625"/>
      <c r="AA5" s="632"/>
      <c r="AB5" s="633"/>
      <c r="AC5" s="633"/>
      <c r="AD5" s="634"/>
      <c r="AE5" s="243"/>
    </row>
    <row r="6" spans="1:31" ht="20.100000000000001" customHeight="1" x14ac:dyDescent="0.15">
      <c r="A6" s="349"/>
      <c r="B6" s="565" t="s">
        <v>14</v>
      </c>
      <c r="C6" s="539"/>
      <c r="D6" s="540"/>
      <c r="E6" s="641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3"/>
      <c r="Q6" s="644" t="s">
        <v>31</v>
      </c>
      <c r="R6" s="386"/>
      <c r="S6" s="592">
        <v>0</v>
      </c>
      <c r="T6" s="592"/>
      <c r="U6" s="593"/>
      <c r="V6" s="243"/>
      <c r="W6" s="626"/>
      <c r="X6" s="627"/>
      <c r="Y6" s="627"/>
      <c r="Z6" s="628"/>
      <c r="AA6" s="635"/>
      <c r="AB6" s="636"/>
      <c r="AC6" s="636"/>
      <c r="AD6" s="637"/>
      <c r="AE6" s="243"/>
    </row>
    <row r="7" spans="1:31" ht="20.100000000000001" customHeight="1" x14ac:dyDescent="0.15">
      <c r="A7" s="349"/>
      <c r="B7" s="594" t="s">
        <v>92</v>
      </c>
      <c r="C7" s="595"/>
      <c r="D7" s="596"/>
      <c r="E7" s="600" t="s">
        <v>172</v>
      </c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2"/>
      <c r="Q7" s="603" t="s">
        <v>19</v>
      </c>
      <c r="R7" s="604"/>
      <c r="S7" s="616" t="s">
        <v>136</v>
      </c>
      <c r="T7" s="616"/>
      <c r="U7" s="617"/>
      <c r="V7" s="243"/>
      <c r="W7" s="626"/>
      <c r="X7" s="627"/>
      <c r="Y7" s="627"/>
      <c r="Z7" s="628"/>
      <c r="AA7" s="635"/>
      <c r="AB7" s="636"/>
      <c r="AC7" s="636"/>
      <c r="AD7" s="637"/>
      <c r="AE7" s="243"/>
    </row>
    <row r="8" spans="1:31" ht="20.100000000000001" customHeight="1" thickBot="1" x14ac:dyDescent="0.2">
      <c r="A8" s="349"/>
      <c r="B8" s="597"/>
      <c r="C8" s="598"/>
      <c r="D8" s="599"/>
      <c r="E8" s="619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1"/>
      <c r="Q8" s="605"/>
      <c r="R8" s="606"/>
      <c r="S8" s="244"/>
      <c r="T8" s="244"/>
      <c r="U8" s="618"/>
      <c r="V8" s="243"/>
      <c r="W8" s="629"/>
      <c r="X8" s="630"/>
      <c r="Y8" s="630"/>
      <c r="Z8" s="631"/>
      <c r="AA8" s="638"/>
      <c r="AB8" s="639"/>
      <c r="AC8" s="639"/>
      <c r="AD8" s="640"/>
      <c r="AE8" s="243"/>
    </row>
    <row r="9" spans="1:31" ht="20.100000000000001" customHeight="1" x14ac:dyDescent="0.15">
      <c r="A9" s="349"/>
      <c r="B9" s="565" t="s">
        <v>3</v>
      </c>
      <c r="C9" s="539"/>
      <c r="D9" s="540"/>
      <c r="E9" s="566" t="s">
        <v>173</v>
      </c>
      <c r="F9" s="567"/>
      <c r="G9" s="567"/>
      <c r="H9" s="568"/>
      <c r="I9" s="538" t="s">
        <v>95</v>
      </c>
      <c r="J9" s="539"/>
      <c r="K9" s="540"/>
      <c r="L9" s="541" t="s">
        <v>174</v>
      </c>
      <c r="M9" s="542"/>
      <c r="N9" s="542"/>
      <c r="O9" s="542"/>
      <c r="P9" s="543"/>
      <c r="Q9" s="544" t="s">
        <v>93</v>
      </c>
      <c r="R9" s="545"/>
      <c r="S9" s="548" t="s">
        <v>176</v>
      </c>
      <c r="T9" s="548"/>
      <c r="U9" s="549"/>
      <c r="V9" s="243"/>
      <c r="W9" s="411" t="s">
        <v>9</v>
      </c>
      <c r="X9" s="580" t="s">
        <v>2</v>
      </c>
      <c r="Y9" s="580"/>
      <c r="Z9" s="581"/>
      <c r="AA9" s="572" t="s">
        <v>177</v>
      </c>
      <c r="AB9" s="573"/>
      <c r="AC9" s="573"/>
      <c r="AD9" s="574"/>
      <c r="AE9" s="243"/>
    </row>
    <row r="10" spans="1:31" ht="20.100000000000001" customHeight="1" thickBot="1" x14ac:dyDescent="0.2">
      <c r="A10" s="349"/>
      <c r="B10" s="560" t="s">
        <v>32</v>
      </c>
      <c r="C10" s="561"/>
      <c r="D10" s="562"/>
      <c r="E10" s="244" t="s">
        <v>175</v>
      </c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546"/>
      <c r="R10" s="547"/>
      <c r="S10" s="563" t="s">
        <v>96</v>
      </c>
      <c r="T10" s="563"/>
      <c r="U10" s="564"/>
      <c r="V10" s="243"/>
      <c r="W10" s="578"/>
      <c r="X10" s="582"/>
      <c r="Y10" s="582"/>
      <c r="Z10" s="583"/>
      <c r="AA10" s="575"/>
      <c r="AB10" s="576"/>
      <c r="AC10" s="576"/>
      <c r="AD10" s="577"/>
      <c r="AE10" s="243"/>
    </row>
    <row r="11" spans="1:31" ht="15.95" customHeight="1" x14ac:dyDescent="0.15">
      <c r="A11" s="349"/>
      <c r="B11" s="531" t="s">
        <v>6</v>
      </c>
      <c r="C11" s="533" t="s">
        <v>164</v>
      </c>
      <c r="D11" s="534"/>
      <c r="E11" s="533" t="s">
        <v>102</v>
      </c>
      <c r="F11" s="470"/>
      <c r="G11" s="470"/>
      <c r="H11" s="470"/>
      <c r="I11" s="470"/>
      <c r="J11" s="470"/>
      <c r="K11" s="470"/>
      <c r="L11" s="534"/>
      <c r="M11" s="481" t="s">
        <v>162</v>
      </c>
      <c r="N11" s="289"/>
      <c r="O11" s="289"/>
      <c r="P11" s="289"/>
      <c r="Q11" s="289"/>
      <c r="R11" s="289"/>
      <c r="S11" s="289"/>
      <c r="T11" s="289"/>
      <c r="U11" s="148"/>
      <c r="V11" s="243"/>
      <c r="W11" s="578"/>
      <c r="X11" s="495" t="s">
        <v>10</v>
      </c>
      <c r="Y11" s="495"/>
      <c r="Z11" s="496"/>
      <c r="AA11" s="569"/>
      <c r="AB11" s="570"/>
      <c r="AC11" s="570"/>
      <c r="AD11" s="571"/>
      <c r="AE11" s="243"/>
    </row>
    <row r="12" spans="1:31" ht="15.95" customHeight="1" x14ac:dyDescent="0.15">
      <c r="A12" s="349"/>
      <c r="B12" s="532"/>
      <c r="C12" s="535"/>
      <c r="D12" s="536"/>
      <c r="E12" s="535"/>
      <c r="F12" s="537"/>
      <c r="G12" s="537"/>
      <c r="H12" s="537"/>
      <c r="I12" s="537"/>
      <c r="J12" s="537"/>
      <c r="K12" s="537"/>
      <c r="L12" s="536"/>
      <c r="M12" s="550" t="s">
        <v>137</v>
      </c>
      <c r="N12" s="551"/>
      <c r="O12" s="552"/>
      <c r="P12" s="59" t="s">
        <v>18</v>
      </c>
      <c r="Q12" s="553" t="s">
        <v>17</v>
      </c>
      <c r="R12" s="554"/>
      <c r="S12" s="555" t="s">
        <v>180</v>
      </c>
      <c r="T12" s="551"/>
      <c r="U12" s="147"/>
      <c r="V12" s="243"/>
      <c r="W12" s="578"/>
      <c r="X12" s="495" t="s">
        <v>8</v>
      </c>
      <c r="Y12" s="495"/>
      <c r="Z12" s="496"/>
      <c r="AA12" s="569"/>
      <c r="AB12" s="570"/>
      <c r="AC12" s="570"/>
      <c r="AD12" s="571"/>
      <c r="AE12" s="243"/>
    </row>
    <row r="13" spans="1:31" ht="15.95" customHeight="1" x14ac:dyDescent="0.15">
      <c r="A13" s="349"/>
      <c r="B13" s="532"/>
      <c r="C13" s="586"/>
      <c r="D13" s="587"/>
      <c r="E13" s="588"/>
      <c r="F13" s="589"/>
      <c r="G13" s="589"/>
      <c r="H13" s="589"/>
      <c r="I13" s="589"/>
      <c r="J13" s="589"/>
      <c r="K13" s="589"/>
      <c r="L13" s="590"/>
      <c r="M13" s="584"/>
      <c r="N13" s="317"/>
      <c r="O13" s="585"/>
      <c r="P13" s="60"/>
      <c r="Q13" s="497"/>
      <c r="R13" s="498"/>
      <c r="S13" s="493">
        <f>SUM(N13:Q13)</f>
        <v>0</v>
      </c>
      <c r="T13" s="494"/>
      <c r="U13" s="128"/>
      <c r="V13" s="243"/>
      <c r="W13" s="578"/>
      <c r="X13" s="495" t="s">
        <v>3</v>
      </c>
      <c r="Y13" s="495"/>
      <c r="Z13" s="496"/>
      <c r="AA13" s="569" t="s">
        <v>173</v>
      </c>
      <c r="AB13" s="570"/>
      <c r="AC13" s="570"/>
      <c r="AD13" s="571"/>
      <c r="AE13" s="243"/>
    </row>
    <row r="14" spans="1:31" ht="15.95" customHeight="1" thickBot="1" x14ac:dyDescent="0.2">
      <c r="A14" s="349"/>
      <c r="B14" s="532"/>
      <c r="C14" s="512"/>
      <c r="D14" s="513"/>
      <c r="E14" s="405"/>
      <c r="F14" s="403"/>
      <c r="G14" s="403"/>
      <c r="H14" s="403"/>
      <c r="I14" s="403"/>
      <c r="J14" s="403"/>
      <c r="K14" s="403"/>
      <c r="L14" s="406"/>
      <c r="M14" s="514"/>
      <c r="N14" s="314"/>
      <c r="O14" s="515"/>
      <c r="P14" s="61"/>
      <c r="Q14" s="516"/>
      <c r="R14" s="517"/>
      <c r="S14" s="518">
        <f>SUM(N14:Q14)</f>
        <v>0</v>
      </c>
      <c r="T14" s="519"/>
      <c r="U14" s="128"/>
      <c r="V14" s="243"/>
      <c r="W14" s="579"/>
      <c r="X14" s="491" t="s">
        <v>63</v>
      </c>
      <c r="Y14" s="491"/>
      <c r="Z14" s="492"/>
      <c r="AA14" s="312"/>
      <c r="AB14" s="307"/>
      <c r="AC14" s="307"/>
      <c r="AD14" s="473"/>
      <c r="AE14" s="243"/>
    </row>
    <row r="15" spans="1:31" ht="15.95" customHeight="1" x14ac:dyDescent="0.15">
      <c r="A15" s="349"/>
      <c r="B15" s="532"/>
      <c r="C15" s="512"/>
      <c r="D15" s="513"/>
      <c r="E15" s="405"/>
      <c r="F15" s="403"/>
      <c r="G15" s="403"/>
      <c r="H15" s="403"/>
      <c r="I15" s="403"/>
      <c r="J15" s="403"/>
      <c r="K15" s="403"/>
      <c r="L15" s="406"/>
      <c r="M15" s="514"/>
      <c r="N15" s="314"/>
      <c r="O15" s="515"/>
      <c r="P15" s="61"/>
      <c r="Q15" s="516"/>
      <c r="R15" s="517"/>
      <c r="S15" s="518">
        <f>SUM(N15:Q15)</f>
        <v>0</v>
      </c>
      <c r="T15" s="519"/>
      <c r="U15" s="128"/>
      <c r="V15" s="243"/>
      <c r="W15" s="591"/>
      <c r="X15" s="591"/>
      <c r="Y15" s="591"/>
      <c r="Z15" s="591"/>
      <c r="AA15" s="591"/>
      <c r="AB15" s="591"/>
      <c r="AC15" s="591"/>
      <c r="AD15" s="591"/>
      <c r="AE15" s="243"/>
    </row>
    <row r="16" spans="1:31" ht="15.95" customHeight="1" x14ac:dyDescent="0.15">
      <c r="A16" s="349"/>
      <c r="B16" s="532"/>
      <c r="C16" s="512"/>
      <c r="D16" s="513"/>
      <c r="E16" s="405"/>
      <c r="F16" s="403"/>
      <c r="G16" s="403"/>
      <c r="H16" s="403"/>
      <c r="I16" s="403"/>
      <c r="J16" s="403"/>
      <c r="K16" s="403"/>
      <c r="L16" s="406"/>
      <c r="M16" s="514"/>
      <c r="N16" s="314"/>
      <c r="O16" s="515"/>
      <c r="P16" s="61"/>
      <c r="Q16" s="516"/>
      <c r="R16" s="517"/>
      <c r="S16" s="518">
        <f>SUM(N16:Q16)</f>
        <v>0</v>
      </c>
      <c r="T16" s="519"/>
      <c r="U16" s="128"/>
      <c r="V16" s="243"/>
      <c r="W16" s="520" t="s">
        <v>190</v>
      </c>
      <c r="X16" s="520"/>
      <c r="Y16" s="520"/>
      <c r="Z16" s="520"/>
      <c r="AA16" s="520"/>
      <c r="AB16" s="520"/>
      <c r="AC16" s="520"/>
      <c r="AD16" s="520"/>
      <c r="AE16" s="243"/>
    </row>
    <row r="17" spans="1:31" ht="15.95" customHeight="1" x14ac:dyDescent="0.15">
      <c r="A17" s="349"/>
      <c r="B17" s="532"/>
      <c r="C17" s="521"/>
      <c r="D17" s="522"/>
      <c r="E17" s="523"/>
      <c r="F17" s="524"/>
      <c r="G17" s="524"/>
      <c r="H17" s="524"/>
      <c r="I17" s="524"/>
      <c r="J17" s="524"/>
      <c r="K17" s="524"/>
      <c r="L17" s="525"/>
      <c r="M17" s="526"/>
      <c r="N17" s="527"/>
      <c r="O17" s="528"/>
      <c r="P17" s="62"/>
      <c r="Q17" s="556"/>
      <c r="R17" s="557"/>
      <c r="S17" s="558">
        <f>SUM(N17:R17)</f>
        <v>0</v>
      </c>
      <c r="T17" s="559"/>
      <c r="U17" s="128"/>
      <c r="V17" s="243"/>
      <c r="W17" s="520" t="s">
        <v>191</v>
      </c>
      <c r="X17" s="520"/>
      <c r="Y17" s="520"/>
      <c r="Z17" s="520"/>
      <c r="AA17" s="520"/>
      <c r="AB17" s="520"/>
      <c r="AC17" s="520"/>
      <c r="AD17" s="520"/>
      <c r="AE17" s="243"/>
    </row>
    <row r="18" spans="1:31" ht="15.95" customHeight="1" thickBot="1" x14ac:dyDescent="0.2">
      <c r="A18" s="349"/>
      <c r="B18" s="480"/>
      <c r="C18" s="500"/>
      <c r="D18" s="501"/>
      <c r="E18" s="501"/>
      <c r="F18" s="501"/>
      <c r="G18" s="501"/>
      <c r="H18" s="501"/>
      <c r="I18" s="502"/>
      <c r="J18" s="503" t="s">
        <v>163</v>
      </c>
      <c r="K18" s="504"/>
      <c r="L18" s="505"/>
      <c r="M18" s="506">
        <f>SUM(M13:O17)</f>
        <v>0</v>
      </c>
      <c r="N18" s="507"/>
      <c r="O18" s="508"/>
      <c r="P18" s="82">
        <f>SUM(P13:P17)</f>
        <v>0</v>
      </c>
      <c r="Q18" s="509">
        <f>SUM(Q13:R17)</f>
        <v>0</v>
      </c>
      <c r="R18" s="249"/>
      <c r="S18" s="510">
        <f>SUM(S13:T17)</f>
        <v>0</v>
      </c>
      <c r="T18" s="511"/>
      <c r="U18" s="129"/>
      <c r="V18" s="243"/>
      <c r="W18" s="499" t="s">
        <v>192</v>
      </c>
      <c r="X18" s="499"/>
      <c r="Y18" s="499"/>
      <c r="Z18" s="499"/>
      <c r="AA18" s="499"/>
      <c r="AB18" s="499"/>
      <c r="AC18" s="499"/>
      <c r="AD18" s="38" t="s">
        <v>64</v>
      </c>
      <c r="AE18" s="243"/>
    </row>
    <row r="19" spans="1:31" ht="15.75" customHeight="1" x14ac:dyDescent="0.15">
      <c r="A19" s="349"/>
      <c r="B19" s="478" t="s">
        <v>100</v>
      </c>
      <c r="C19" s="63" t="s">
        <v>97</v>
      </c>
      <c r="D19" s="481" t="s">
        <v>98</v>
      </c>
      <c r="E19" s="482"/>
      <c r="F19" s="483"/>
      <c r="G19" s="484" t="s">
        <v>151</v>
      </c>
      <c r="H19" s="485"/>
      <c r="I19" s="64" t="s">
        <v>152</v>
      </c>
      <c r="J19" s="478" t="s">
        <v>143</v>
      </c>
      <c r="K19" s="481" t="s">
        <v>0</v>
      </c>
      <c r="L19" s="482"/>
      <c r="M19" s="482"/>
      <c r="N19" s="482"/>
      <c r="O19" s="487" t="s">
        <v>155</v>
      </c>
      <c r="P19" s="482"/>
      <c r="Q19" s="483"/>
      <c r="R19" s="481" t="s">
        <v>101</v>
      </c>
      <c r="S19" s="488"/>
      <c r="T19" s="489"/>
      <c r="U19" s="65" t="s">
        <v>178</v>
      </c>
      <c r="V19" s="243"/>
      <c r="W19" s="411" t="s">
        <v>4</v>
      </c>
      <c r="X19" s="529" t="s">
        <v>229</v>
      </c>
      <c r="Y19" s="529"/>
      <c r="Z19" s="529"/>
      <c r="AA19" s="529"/>
      <c r="AB19" s="530"/>
      <c r="AC19" s="83">
        <v>0</v>
      </c>
      <c r="AD19" s="84">
        <v>0</v>
      </c>
      <c r="AE19" s="243"/>
    </row>
    <row r="20" spans="1:31" ht="15.75" customHeight="1" x14ac:dyDescent="0.15">
      <c r="A20" s="243"/>
      <c r="B20" s="479"/>
      <c r="C20" s="66">
        <v>1</v>
      </c>
      <c r="D20" s="446"/>
      <c r="E20" s="317"/>
      <c r="F20" s="282"/>
      <c r="G20" s="447"/>
      <c r="H20" s="282"/>
      <c r="I20" s="67">
        <f>IF(G20="",0,(G20/$G$27))</f>
        <v>0</v>
      </c>
      <c r="J20" s="479"/>
      <c r="K20" s="448"/>
      <c r="L20" s="448"/>
      <c r="M20" s="448"/>
      <c r="N20" s="448"/>
      <c r="O20" s="449"/>
      <c r="P20" s="317"/>
      <c r="Q20" s="282"/>
      <c r="R20" s="450"/>
      <c r="S20" s="425"/>
      <c r="T20" s="451"/>
      <c r="U20" s="79" t="s">
        <v>159</v>
      </c>
      <c r="V20" s="243"/>
      <c r="W20" s="412"/>
      <c r="X20" s="434" t="s">
        <v>53</v>
      </c>
      <c r="Y20" s="436" t="s">
        <v>20</v>
      </c>
      <c r="Z20" s="344" t="s">
        <v>24</v>
      </c>
      <c r="AA20" s="345"/>
      <c r="AB20" s="346"/>
      <c r="AC20" s="85"/>
      <c r="AD20" s="86"/>
      <c r="AE20" s="243"/>
    </row>
    <row r="21" spans="1:31" ht="15.75" customHeight="1" x14ac:dyDescent="0.15">
      <c r="A21" s="243"/>
      <c r="B21" s="479"/>
      <c r="C21" s="68">
        <v>2</v>
      </c>
      <c r="D21" s="453"/>
      <c r="E21" s="314"/>
      <c r="F21" s="271"/>
      <c r="G21" s="410"/>
      <c r="H21" s="271"/>
      <c r="I21" s="69">
        <f t="shared" ref="I21:I26" si="0">IF(G21="",0,(G21/$G$27))</f>
        <v>0</v>
      </c>
      <c r="J21" s="479"/>
      <c r="K21" s="403"/>
      <c r="L21" s="403"/>
      <c r="M21" s="403"/>
      <c r="N21" s="403"/>
      <c r="O21" s="404"/>
      <c r="P21" s="314"/>
      <c r="Q21" s="271"/>
      <c r="R21" s="405"/>
      <c r="S21" s="314"/>
      <c r="T21" s="271"/>
      <c r="U21" s="80"/>
      <c r="V21" s="243"/>
      <c r="W21" s="412"/>
      <c r="X21" s="435"/>
      <c r="Y21" s="437"/>
      <c r="Z21" s="452" t="s">
        <v>54</v>
      </c>
      <c r="AA21" s="286"/>
      <c r="AB21" s="287"/>
      <c r="AC21" s="87"/>
      <c r="AD21" s="88"/>
      <c r="AE21" s="243"/>
    </row>
    <row r="22" spans="1:31" ht="15.75" customHeight="1" x14ac:dyDescent="0.15">
      <c r="A22" s="243"/>
      <c r="B22" s="479"/>
      <c r="C22" s="68">
        <v>3</v>
      </c>
      <c r="D22" s="453"/>
      <c r="E22" s="314"/>
      <c r="F22" s="271"/>
      <c r="G22" s="410"/>
      <c r="H22" s="271"/>
      <c r="I22" s="69">
        <f t="shared" si="0"/>
        <v>0</v>
      </c>
      <c r="J22" s="479"/>
      <c r="K22" s="403"/>
      <c r="L22" s="403"/>
      <c r="M22" s="403"/>
      <c r="N22" s="403"/>
      <c r="O22" s="404"/>
      <c r="P22" s="314"/>
      <c r="Q22" s="271"/>
      <c r="R22" s="405"/>
      <c r="S22" s="314"/>
      <c r="T22" s="271"/>
      <c r="U22" s="80"/>
      <c r="V22" s="243"/>
      <c r="W22" s="412"/>
      <c r="X22" s="435"/>
      <c r="Y22" s="437"/>
      <c r="Z22" s="358" t="s">
        <v>65</v>
      </c>
      <c r="AA22" s="359"/>
      <c r="AB22" s="360"/>
      <c r="AC22" s="87"/>
      <c r="AD22" s="89"/>
      <c r="AE22" s="243"/>
    </row>
    <row r="23" spans="1:31" ht="15.75" customHeight="1" x14ac:dyDescent="0.15">
      <c r="A23" s="243"/>
      <c r="B23" s="479"/>
      <c r="C23" s="68">
        <v>4</v>
      </c>
      <c r="D23" s="453"/>
      <c r="E23" s="314"/>
      <c r="F23" s="271"/>
      <c r="G23" s="410"/>
      <c r="H23" s="271"/>
      <c r="I23" s="69">
        <f t="shared" si="0"/>
        <v>0</v>
      </c>
      <c r="J23" s="479"/>
      <c r="K23" s="403"/>
      <c r="L23" s="403"/>
      <c r="M23" s="403"/>
      <c r="N23" s="403"/>
      <c r="O23" s="404"/>
      <c r="P23" s="314"/>
      <c r="Q23" s="271"/>
      <c r="R23" s="405"/>
      <c r="S23" s="314"/>
      <c r="T23" s="271"/>
      <c r="U23" s="80"/>
      <c r="V23" s="243"/>
      <c r="W23" s="412"/>
      <c r="X23" s="435"/>
      <c r="Y23" s="437"/>
      <c r="Z23" s="358" t="s">
        <v>66</v>
      </c>
      <c r="AA23" s="359"/>
      <c r="AB23" s="360"/>
      <c r="AC23" s="87"/>
      <c r="AD23" s="89"/>
      <c r="AE23" s="243"/>
    </row>
    <row r="24" spans="1:31" ht="15.75" customHeight="1" x14ac:dyDescent="0.15">
      <c r="A24" s="243"/>
      <c r="B24" s="479"/>
      <c r="C24" s="68">
        <v>5</v>
      </c>
      <c r="D24" s="453"/>
      <c r="E24" s="314"/>
      <c r="F24" s="271"/>
      <c r="G24" s="410"/>
      <c r="H24" s="271"/>
      <c r="I24" s="69">
        <f t="shared" si="0"/>
        <v>0</v>
      </c>
      <c r="J24" s="479"/>
      <c r="K24" s="403"/>
      <c r="L24" s="403"/>
      <c r="M24" s="403"/>
      <c r="N24" s="403"/>
      <c r="O24" s="404"/>
      <c r="P24" s="314"/>
      <c r="Q24" s="271"/>
      <c r="R24" s="405"/>
      <c r="S24" s="314"/>
      <c r="T24" s="271"/>
      <c r="U24" s="80"/>
      <c r="V24" s="243"/>
      <c r="W24" s="412"/>
      <c r="X24" s="435"/>
      <c r="Y24" s="437"/>
      <c r="Z24" s="358" t="s">
        <v>67</v>
      </c>
      <c r="AA24" s="359"/>
      <c r="AB24" s="360"/>
      <c r="AC24" s="87"/>
      <c r="AD24" s="89"/>
      <c r="AE24" s="243"/>
    </row>
    <row r="25" spans="1:31" ht="15.75" customHeight="1" x14ac:dyDescent="0.15">
      <c r="A25" s="243"/>
      <c r="B25" s="479"/>
      <c r="C25" s="70"/>
      <c r="D25" s="464"/>
      <c r="E25" s="465"/>
      <c r="F25" s="466"/>
      <c r="G25" s="401"/>
      <c r="H25" s="402"/>
      <c r="I25" s="71">
        <f t="shared" si="0"/>
        <v>0</v>
      </c>
      <c r="J25" s="479"/>
      <c r="K25" s="403"/>
      <c r="L25" s="403"/>
      <c r="M25" s="403"/>
      <c r="N25" s="403"/>
      <c r="O25" s="404"/>
      <c r="P25" s="314"/>
      <c r="Q25" s="271"/>
      <c r="R25" s="405"/>
      <c r="S25" s="403"/>
      <c r="T25" s="406"/>
      <c r="U25" s="80"/>
      <c r="V25" s="243"/>
      <c r="W25" s="412"/>
      <c r="X25" s="435"/>
      <c r="Y25" s="437"/>
      <c r="Z25" s="331" t="s">
        <v>25</v>
      </c>
      <c r="AA25" s="332"/>
      <c r="AB25" s="333"/>
      <c r="AC25" s="90"/>
      <c r="AD25" s="91"/>
      <c r="AE25" s="243"/>
    </row>
    <row r="26" spans="1:31" ht="15.75" customHeight="1" x14ac:dyDescent="0.15">
      <c r="A26" s="243"/>
      <c r="B26" s="479"/>
      <c r="C26" s="72"/>
      <c r="D26" s="454"/>
      <c r="E26" s="455"/>
      <c r="F26" s="456"/>
      <c r="G26" s="457"/>
      <c r="H26" s="458"/>
      <c r="I26" s="73">
        <f t="shared" si="0"/>
        <v>0</v>
      </c>
      <c r="J26" s="479"/>
      <c r="K26" s="459"/>
      <c r="L26" s="459"/>
      <c r="M26" s="459"/>
      <c r="N26" s="459"/>
      <c r="O26" s="460"/>
      <c r="P26" s="461"/>
      <c r="Q26" s="256"/>
      <c r="R26" s="462"/>
      <c r="S26" s="459"/>
      <c r="T26" s="463"/>
      <c r="U26" s="81"/>
      <c r="V26" s="243"/>
      <c r="W26" s="412"/>
      <c r="X26" s="435"/>
      <c r="Y26" s="438"/>
      <c r="Z26" s="407" t="s">
        <v>55</v>
      </c>
      <c r="AA26" s="408"/>
      <c r="AB26" s="409"/>
      <c r="AC26" s="92"/>
      <c r="AD26" s="93"/>
      <c r="AE26" s="243"/>
    </row>
    <row r="27" spans="1:31" ht="15.75" customHeight="1" x14ac:dyDescent="0.15">
      <c r="A27" s="243"/>
      <c r="B27" s="356"/>
      <c r="C27" s="377" t="s">
        <v>147</v>
      </c>
      <c r="D27" s="378"/>
      <c r="E27" s="378"/>
      <c r="F27" s="379"/>
      <c r="G27" s="380">
        <f>SUM(G20:H26)</f>
        <v>0</v>
      </c>
      <c r="H27" s="381"/>
      <c r="I27" s="382"/>
      <c r="J27" s="479"/>
      <c r="K27" s="384" t="s">
        <v>156</v>
      </c>
      <c r="L27" s="385"/>
      <c r="M27" s="385"/>
      <c r="N27" s="386"/>
      <c r="O27" s="387">
        <v>0</v>
      </c>
      <c r="P27" s="388"/>
      <c r="Q27" s="389"/>
      <c r="R27" s="390"/>
      <c r="S27" s="391"/>
      <c r="T27" s="391"/>
      <c r="U27" s="392"/>
      <c r="V27" s="243"/>
      <c r="W27" s="412"/>
      <c r="X27" s="435"/>
      <c r="Y27" s="436" t="s">
        <v>21</v>
      </c>
      <c r="Z27" s="344" t="s">
        <v>26</v>
      </c>
      <c r="AA27" s="345"/>
      <c r="AB27" s="346"/>
      <c r="AC27" s="94"/>
      <c r="AD27" s="86"/>
      <c r="AE27" s="243"/>
    </row>
    <row r="28" spans="1:31" ht="15.75" customHeight="1" thickBot="1" x14ac:dyDescent="0.2">
      <c r="A28" s="243"/>
      <c r="B28" s="480"/>
      <c r="C28" s="396" t="s">
        <v>144</v>
      </c>
      <c r="D28" s="397"/>
      <c r="E28" s="397"/>
      <c r="F28" s="398"/>
      <c r="G28" s="399">
        <v>0</v>
      </c>
      <c r="H28" s="400"/>
      <c r="I28" s="383"/>
      <c r="J28" s="486"/>
      <c r="K28" s="439" t="s">
        <v>142</v>
      </c>
      <c r="L28" s="440"/>
      <c r="M28" s="440"/>
      <c r="N28" s="441"/>
      <c r="O28" s="442">
        <v>0</v>
      </c>
      <c r="P28" s="442"/>
      <c r="Q28" s="443"/>
      <c r="R28" s="393"/>
      <c r="S28" s="394"/>
      <c r="T28" s="394"/>
      <c r="U28" s="395"/>
      <c r="V28" s="243"/>
      <c r="W28" s="412"/>
      <c r="X28" s="435"/>
      <c r="Y28" s="437"/>
      <c r="Z28" s="331" t="s">
        <v>27</v>
      </c>
      <c r="AA28" s="332"/>
      <c r="AB28" s="333"/>
      <c r="AC28" s="95"/>
      <c r="AD28" s="91"/>
      <c r="AE28" s="243"/>
    </row>
    <row r="29" spans="1:31" ht="15.75" customHeight="1" thickBot="1" x14ac:dyDescent="0.2">
      <c r="A29" s="243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5"/>
      <c r="R29" s="445"/>
      <c r="S29" s="445"/>
      <c r="T29" s="445"/>
      <c r="U29" s="445"/>
      <c r="V29" s="243"/>
      <c r="W29" s="412"/>
      <c r="X29" s="435"/>
      <c r="Y29" s="438"/>
      <c r="Z29" s="407" t="s">
        <v>56</v>
      </c>
      <c r="AA29" s="408"/>
      <c r="AB29" s="409"/>
      <c r="AC29" s="96"/>
      <c r="AD29" s="93"/>
      <c r="AE29" s="243"/>
    </row>
    <row r="30" spans="1:31" ht="15.75" customHeight="1" x14ac:dyDescent="0.15">
      <c r="A30" s="243"/>
      <c r="B30" s="467" t="s">
        <v>187</v>
      </c>
      <c r="C30" s="375" t="s">
        <v>149</v>
      </c>
      <c r="D30" s="289"/>
      <c r="E30" s="289"/>
      <c r="F30" s="290"/>
      <c r="G30" s="375" t="s">
        <v>150</v>
      </c>
      <c r="H30" s="289"/>
      <c r="I30" s="376"/>
      <c r="J30" s="219" t="s">
        <v>50</v>
      </c>
      <c r="K30" s="375" t="s">
        <v>154</v>
      </c>
      <c r="L30" s="289"/>
      <c r="M30" s="290"/>
      <c r="N30" s="469" t="s">
        <v>115</v>
      </c>
      <c r="O30" s="470"/>
      <c r="P30" s="471"/>
      <c r="Q30" s="135"/>
      <c r="V30" s="243"/>
      <c r="W30" s="412"/>
      <c r="X30" s="435"/>
      <c r="Y30" s="436" t="s">
        <v>22</v>
      </c>
      <c r="Z30" s="344" t="s">
        <v>28</v>
      </c>
      <c r="AA30" s="345"/>
      <c r="AB30" s="346"/>
      <c r="AC30" s="94"/>
      <c r="AD30" s="86"/>
      <c r="AE30" s="243"/>
    </row>
    <row r="31" spans="1:31" ht="15.75" customHeight="1" x14ac:dyDescent="0.15">
      <c r="A31" s="243"/>
      <c r="B31" s="468"/>
      <c r="C31" s="424"/>
      <c r="D31" s="425"/>
      <c r="E31" s="425"/>
      <c r="F31" s="451"/>
      <c r="G31" s="424"/>
      <c r="H31" s="425"/>
      <c r="I31" s="426"/>
      <c r="J31" s="220"/>
      <c r="K31" s="427"/>
      <c r="L31" s="317"/>
      <c r="M31" s="282"/>
      <c r="N31" s="428"/>
      <c r="O31" s="429"/>
      <c r="P31" s="430"/>
      <c r="Q31" s="135"/>
      <c r="V31" s="243"/>
      <c r="W31" s="412"/>
      <c r="X31" s="435"/>
      <c r="Y31" s="437"/>
      <c r="Z31" s="421" t="s">
        <v>29</v>
      </c>
      <c r="AA31" s="422"/>
      <c r="AB31" s="423"/>
      <c r="AC31" s="87"/>
      <c r="AD31" s="89"/>
      <c r="AE31" s="243"/>
    </row>
    <row r="32" spans="1:31" ht="15.75" customHeight="1" x14ac:dyDescent="0.15">
      <c r="A32" s="243"/>
      <c r="B32" s="468"/>
      <c r="C32" s="472"/>
      <c r="D32" s="314"/>
      <c r="E32" s="314"/>
      <c r="F32" s="271"/>
      <c r="G32" s="315"/>
      <c r="H32" s="314"/>
      <c r="I32" s="414"/>
      <c r="J32" s="220"/>
      <c r="K32" s="415"/>
      <c r="L32" s="314"/>
      <c r="M32" s="271"/>
      <c r="N32" s="431"/>
      <c r="O32" s="432"/>
      <c r="P32" s="433"/>
      <c r="Q32" s="135"/>
      <c r="V32" s="243"/>
      <c r="W32" s="412"/>
      <c r="X32" s="435"/>
      <c r="Y32" s="437"/>
      <c r="Z32" s="358" t="s">
        <v>68</v>
      </c>
      <c r="AA32" s="359"/>
      <c r="AB32" s="360"/>
      <c r="AC32" s="87"/>
      <c r="AD32" s="89"/>
      <c r="AE32" s="243"/>
    </row>
    <row r="33" spans="1:31" ht="15.75" customHeight="1" x14ac:dyDescent="0.15">
      <c r="A33" s="243"/>
      <c r="B33" s="468"/>
      <c r="C33" s="315"/>
      <c r="D33" s="314"/>
      <c r="E33" s="314"/>
      <c r="F33" s="271"/>
      <c r="G33" s="315"/>
      <c r="H33" s="314"/>
      <c r="I33" s="414"/>
      <c r="J33" s="220"/>
      <c r="K33" s="415"/>
      <c r="L33" s="314"/>
      <c r="M33" s="271"/>
      <c r="N33" s="416"/>
      <c r="O33" s="417"/>
      <c r="P33" s="414"/>
      <c r="Q33" s="135"/>
      <c r="V33" s="243"/>
      <c r="W33" s="412"/>
      <c r="X33" s="435"/>
      <c r="Y33" s="437"/>
      <c r="Z33" s="421" t="s">
        <v>30</v>
      </c>
      <c r="AA33" s="422"/>
      <c r="AB33" s="423"/>
      <c r="AC33" s="87"/>
      <c r="AD33" s="89"/>
      <c r="AE33" s="243"/>
    </row>
    <row r="34" spans="1:31" ht="15.75" customHeight="1" x14ac:dyDescent="0.15">
      <c r="A34" s="243"/>
      <c r="B34" s="468"/>
      <c r="C34" s="315"/>
      <c r="D34" s="314"/>
      <c r="E34" s="314"/>
      <c r="F34" s="271"/>
      <c r="G34" s="315"/>
      <c r="H34" s="314"/>
      <c r="I34" s="414"/>
      <c r="J34" s="220"/>
      <c r="K34" s="415"/>
      <c r="L34" s="314"/>
      <c r="M34" s="271"/>
      <c r="N34" s="431"/>
      <c r="O34" s="432"/>
      <c r="P34" s="433"/>
      <c r="Q34" s="135"/>
      <c r="V34" s="243"/>
      <c r="W34" s="412"/>
      <c r="X34" s="435"/>
      <c r="Y34" s="437"/>
      <c r="Z34" s="418" t="s">
        <v>69</v>
      </c>
      <c r="AA34" s="419"/>
      <c r="AB34" s="420"/>
      <c r="AC34" s="92"/>
      <c r="AD34" s="97"/>
      <c r="AE34" s="243"/>
    </row>
    <row r="35" spans="1:31" ht="15.75" customHeight="1" thickBot="1" x14ac:dyDescent="0.2">
      <c r="A35" s="243"/>
      <c r="B35" s="357"/>
      <c r="C35" s="312"/>
      <c r="D35" s="307"/>
      <c r="E35" s="307"/>
      <c r="F35" s="308"/>
      <c r="G35" s="312"/>
      <c r="H35" s="307"/>
      <c r="I35" s="473"/>
      <c r="J35" s="221"/>
      <c r="K35" s="474"/>
      <c r="L35" s="461"/>
      <c r="M35" s="256"/>
      <c r="N35" s="475"/>
      <c r="O35" s="476"/>
      <c r="P35" s="477"/>
      <c r="Q35" s="135"/>
      <c r="V35" s="243"/>
      <c r="W35" s="412"/>
      <c r="X35" s="435"/>
      <c r="Y35" s="438"/>
      <c r="Z35" s="407" t="s">
        <v>57</v>
      </c>
      <c r="AA35" s="408"/>
      <c r="AB35" s="409"/>
      <c r="AC35" s="96"/>
      <c r="AD35" s="98"/>
      <c r="AE35" s="243"/>
    </row>
    <row r="36" spans="1:31" ht="15.75" customHeight="1" x14ac:dyDescent="0.15">
      <c r="A36" s="243"/>
      <c r="B36" s="355" t="s">
        <v>189</v>
      </c>
      <c r="C36" s="375" t="s">
        <v>16</v>
      </c>
      <c r="D36" s="289"/>
      <c r="E36" s="289"/>
      <c r="F36" s="289"/>
      <c r="G36" s="290"/>
      <c r="H36" s="375" t="s">
        <v>181</v>
      </c>
      <c r="I36" s="376"/>
      <c r="J36" s="149"/>
      <c r="K36" s="140"/>
      <c r="L36" s="140"/>
      <c r="M36" s="140"/>
      <c r="N36" s="141"/>
      <c r="O36" s="141"/>
      <c r="P36" s="141"/>
      <c r="Q36" s="142"/>
      <c r="R36" s="142"/>
      <c r="S36" s="142"/>
      <c r="T36" s="138"/>
      <c r="U36" s="138"/>
      <c r="V36" s="243"/>
      <c r="W36" s="412"/>
      <c r="X36" s="490"/>
      <c r="Y36" s="365" t="s">
        <v>58</v>
      </c>
      <c r="Z36" s="366"/>
      <c r="AA36" s="366"/>
      <c r="AB36" s="367"/>
      <c r="AC36" s="96"/>
      <c r="AD36" s="93"/>
      <c r="AE36" s="243"/>
    </row>
    <row r="37" spans="1:31" ht="15.75" customHeight="1" x14ac:dyDescent="0.15">
      <c r="A37" s="243"/>
      <c r="B37" s="356"/>
      <c r="C37" s="318"/>
      <c r="D37" s="317"/>
      <c r="E37" s="317"/>
      <c r="F37" s="317"/>
      <c r="G37" s="282"/>
      <c r="H37" s="373"/>
      <c r="I37" s="374"/>
      <c r="J37" s="150"/>
      <c r="K37" s="139"/>
      <c r="L37" s="139"/>
      <c r="M37" s="139"/>
      <c r="N37" s="142"/>
      <c r="O37" s="142"/>
      <c r="P37" s="142"/>
      <c r="Q37" s="142"/>
      <c r="R37" s="142"/>
      <c r="S37" s="142"/>
      <c r="T37" s="138"/>
      <c r="U37" s="138"/>
      <c r="V37" s="243"/>
      <c r="W37" s="412"/>
      <c r="X37" s="434" t="s">
        <v>52</v>
      </c>
      <c r="Y37" s="344" t="s">
        <v>153</v>
      </c>
      <c r="Z37" s="345"/>
      <c r="AA37" s="345"/>
      <c r="AB37" s="346"/>
      <c r="AC37" s="85"/>
      <c r="AD37" s="99"/>
      <c r="AE37" s="243"/>
    </row>
    <row r="38" spans="1:31" ht="15.75" customHeight="1" x14ac:dyDescent="0.15">
      <c r="A38" s="243"/>
      <c r="B38" s="356"/>
      <c r="C38" s="315"/>
      <c r="D38" s="314"/>
      <c r="E38" s="314"/>
      <c r="F38" s="314"/>
      <c r="G38" s="271"/>
      <c r="H38" s="342"/>
      <c r="I38" s="343"/>
      <c r="J38" s="150"/>
      <c r="K38" s="143"/>
      <c r="L38" s="143"/>
      <c r="M38" s="143"/>
      <c r="N38" s="144"/>
      <c r="O38" s="144"/>
      <c r="P38" s="144"/>
      <c r="Q38" s="144"/>
      <c r="R38" s="144"/>
      <c r="S38" s="144"/>
      <c r="T38" s="144"/>
      <c r="U38" s="144"/>
      <c r="V38" s="243"/>
      <c r="W38" s="412"/>
      <c r="X38" s="435"/>
      <c r="Y38" s="331" t="s">
        <v>23</v>
      </c>
      <c r="Z38" s="332"/>
      <c r="AA38" s="332"/>
      <c r="AB38" s="333"/>
      <c r="AC38" s="100"/>
      <c r="AD38" s="91"/>
      <c r="AE38" s="243"/>
    </row>
    <row r="39" spans="1:31" ht="15.75" customHeight="1" x14ac:dyDescent="0.15">
      <c r="A39" s="243"/>
      <c r="B39" s="356"/>
      <c r="C39" s="315"/>
      <c r="D39" s="314"/>
      <c r="E39" s="314"/>
      <c r="F39" s="314"/>
      <c r="G39" s="271"/>
      <c r="H39" s="342"/>
      <c r="I39" s="343"/>
      <c r="J39" s="150"/>
      <c r="K39" s="143"/>
      <c r="L39" s="143"/>
      <c r="M39" s="143"/>
      <c r="N39" s="144"/>
      <c r="O39" s="144"/>
      <c r="P39" s="144"/>
      <c r="Q39" s="144"/>
      <c r="R39" s="144"/>
      <c r="S39" s="144"/>
      <c r="T39" s="144"/>
      <c r="U39" s="144"/>
      <c r="V39" s="243"/>
      <c r="W39" s="412"/>
      <c r="X39" s="435"/>
      <c r="Y39" s="352" t="s">
        <v>70</v>
      </c>
      <c r="Z39" s="353"/>
      <c r="AA39" s="353"/>
      <c r="AB39" s="354"/>
      <c r="AC39" s="96"/>
      <c r="AD39" s="93"/>
      <c r="AE39" s="243"/>
    </row>
    <row r="40" spans="1:31" ht="15.75" customHeight="1" x14ac:dyDescent="0.15">
      <c r="A40" s="243"/>
      <c r="B40" s="356"/>
      <c r="C40" s="315"/>
      <c r="D40" s="314"/>
      <c r="E40" s="314"/>
      <c r="F40" s="314"/>
      <c r="G40" s="271"/>
      <c r="H40" s="342"/>
      <c r="I40" s="343"/>
      <c r="J40" s="150"/>
      <c r="K40" s="146"/>
      <c r="L40" s="146"/>
      <c r="M40" s="146"/>
      <c r="N40" s="145"/>
      <c r="O40" s="145"/>
      <c r="P40" s="145"/>
      <c r="Q40" s="145"/>
      <c r="R40" s="145"/>
      <c r="S40" s="145"/>
      <c r="T40" s="145"/>
      <c r="U40" s="145"/>
      <c r="V40" s="243"/>
      <c r="W40" s="412"/>
      <c r="X40" s="435"/>
      <c r="Y40" s="334" t="s">
        <v>71</v>
      </c>
      <c r="Z40" s="335"/>
      <c r="AA40" s="335"/>
      <c r="AB40" s="336"/>
      <c r="AC40" s="95"/>
      <c r="AD40" s="101"/>
      <c r="AE40" s="243"/>
    </row>
    <row r="41" spans="1:31" ht="15.75" customHeight="1" x14ac:dyDescent="0.15">
      <c r="A41" s="243"/>
      <c r="B41" s="356"/>
      <c r="C41" s="315"/>
      <c r="D41" s="314"/>
      <c r="E41" s="314"/>
      <c r="F41" s="314"/>
      <c r="G41" s="271"/>
      <c r="H41" s="342"/>
      <c r="I41" s="343"/>
      <c r="J41" s="150"/>
      <c r="K41" s="136"/>
      <c r="L41" s="137"/>
      <c r="M41" s="137"/>
      <c r="N41" s="145"/>
      <c r="O41" s="145"/>
      <c r="P41" s="145"/>
      <c r="Q41" s="145"/>
      <c r="R41" s="145"/>
      <c r="S41" s="145"/>
      <c r="T41" s="145"/>
      <c r="U41" s="145"/>
      <c r="V41" s="243"/>
      <c r="W41" s="412"/>
      <c r="X41" s="435"/>
      <c r="Y41" s="352" t="s">
        <v>72</v>
      </c>
      <c r="Z41" s="353"/>
      <c r="AA41" s="353"/>
      <c r="AB41" s="354"/>
      <c r="AC41" s="96"/>
      <c r="AD41" s="93"/>
      <c r="AE41" s="243"/>
    </row>
    <row r="42" spans="1:31" ht="15.75" customHeight="1" x14ac:dyDescent="0.15">
      <c r="A42" s="243"/>
      <c r="B42" s="356"/>
      <c r="C42" s="315"/>
      <c r="D42" s="314"/>
      <c r="E42" s="314"/>
      <c r="F42" s="314"/>
      <c r="G42" s="271"/>
      <c r="H42" s="342"/>
      <c r="I42" s="343"/>
      <c r="J42" s="150"/>
      <c r="K42" s="137"/>
      <c r="L42" s="137"/>
      <c r="M42" s="137"/>
      <c r="N42" s="145"/>
      <c r="O42" s="145"/>
      <c r="P42" s="145"/>
      <c r="Q42" s="145"/>
      <c r="R42" s="145"/>
      <c r="S42" s="145"/>
      <c r="T42" s="145"/>
      <c r="U42" s="145"/>
      <c r="V42" s="243"/>
      <c r="W42" s="412"/>
      <c r="X42" s="435"/>
      <c r="Y42" s="344" t="s">
        <v>73</v>
      </c>
      <c r="Z42" s="345"/>
      <c r="AA42" s="345"/>
      <c r="AB42" s="346"/>
      <c r="AC42" s="85"/>
      <c r="AD42" s="99"/>
      <c r="AE42" s="243"/>
    </row>
    <row r="43" spans="1:31" ht="15.75" customHeight="1" thickBot="1" x14ac:dyDescent="0.2">
      <c r="A43" s="243"/>
      <c r="B43" s="357"/>
      <c r="C43" s="312"/>
      <c r="D43" s="307"/>
      <c r="E43" s="307"/>
      <c r="F43" s="307"/>
      <c r="G43" s="308"/>
      <c r="H43" s="350"/>
      <c r="I43" s="351"/>
      <c r="J43" s="150"/>
      <c r="K43" s="137"/>
      <c r="L43" s="137"/>
      <c r="M43" s="137"/>
      <c r="N43" s="145"/>
      <c r="O43" s="145"/>
      <c r="P43" s="145"/>
      <c r="Q43" s="145"/>
      <c r="R43" s="145"/>
      <c r="S43" s="145"/>
      <c r="T43" s="145"/>
      <c r="U43" s="145"/>
      <c r="V43" s="243"/>
      <c r="W43" s="412"/>
      <c r="X43" s="435"/>
      <c r="Y43" s="331" t="s">
        <v>74</v>
      </c>
      <c r="Z43" s="332"/>
      <c r="AA43" s="332"/>
      <c r="AB43" s="333"/>
      <c r="AC43" s="100"/>
      <c r="AD43" s="91"/>
      <c r="AE43" s="243"/>
    </row>
    <row r="44" spans="1:31" ht="15.75" customHeight="1" x14ac:dyDescent="0.15">
      <c r="A44" s="243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347" t="s">
        <v>64</v>
      </c>
      <c r="V44" s="243"/>
      <c r="W44" s="412"/>
      <c r="X44" s="435"/>
      <c r="Y44" s="352" t="s">
        <v>75</v>
      </c>
      <c r="Z44" s="353"/>
      <c r="AA44" s="353"/>
      <c r="AB44" s="354"/>
      <c r="AC44" s="96"/>
      <c r="AD44" s="93"/>
      <c r="AE44" s="243"/>
    </row>
    <row r="45" spans="1:31" ht="15.75" customHeight="1" thickBot="1" x14ac:dyDescent="0.2">
      <c r="A45" s="243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348"/>
      <c r="V45" s="243"/>
      <c r="W45" s="412"/>
      <c r="X45" s="435"/>
      <c r="Y45" s="344" t="s">
        <v>76</v>
      </c>
      <c r="Z45" s="345"/>
      <c r="AA45" s="345"/>
      <c r="AB45" s="346"/>
      <c r="AC45" s="85"/>
      <c r="AD45" s="99"/>
      <c r="AE45" s="243"/>
    </row>
    <row r="46" spans="1:31" ht="15.75" customHeight="1" x14ac:dyDescent="0.15">
      <c r="A46" s="349"/>
      <c r="B46" s="219" t="s">
        <v>11</v>
      </c>
      <c r="C46" s="185" t="s">
        <v>48</v>
      </c>
      <c r="D46" s="186"/>
      <c r="E46" s="186"/>
      <c r="F46" s="186"/>
      <c r="G46" s="186"/>
      <c r="H46" s="115"/>
      <c r="I46" s="191" t="s">
        <v>203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3"/>
      <c r="V46" s="243"/>
      <c r="W46" s="412"/>
      <c r="X46" s="435"/>
      <c r="Y46" s="331" t="s">
        <v>77</v>
      </c>
      <c r="Z46" s="332"/>
      <c r="AA46" s="332"/>
      <c r="AB46" s="333"/>
      <c r="AC46" s="100"/>
      <c r="AD46" s="91"/>
      <c r="AE46" s="243"/>
    </row>
    <row r="47" spans="1:31" ht="15.75" customHeight="1" x14ac:dyDescent="0.15">
      <c r="A47" s="349"/>
      <c r="B47" s="220"/>
      <c r="C47" s="187"/>
      <c r="D47" s="188"/>
      <c r="E47" s="188"/>
      <c r="F47" s="188"/>
      <c r="G47" s="188"/>
      <c r="H47" s="116"/>
      <c r="I47" s="194" t="s">
        <v>243</v>
      </c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6"/>
      <c r="V47" s="243"/>
      <c r="W47" s="412"/>
      <c r="X47" s="435"/>
      <c r="Y47" s="352" t="s">
        <v>78</v>
      </c>
      <c r="Z47" s="353"/>
      <c r="AA47" s="353"/>
      <c r="AB47" s="354"/>
      <c r="AC47" s="96"/>
      <c r="AD47" s="93"/>
      <c r="AE47" s="243"/>
    </row>
    <row r="48" spans="1:31" ht="15.75" customHeight="1" x14ac:dyDescent="0.15">
      <c r="A48" s="349"/>
      <c r="B48" s="220"/>
      <c r="C48" s="189"/>
      <c r="D48" s="190"/>
      <c r="E48" s="190"/>
      <c r="F48" s="190"/>
      <c r="G48" s="190"/>
      <c r="H48" s="117"/>
      <c r="I48" s="326" t="s">
        <v>215</v>
      </c>
      <c r="J48" s="327"/>
      <c r="K48" s="327"/>
      <c r="L48" s="327"/>
      <c r="M48" s="328" t="s">
        <v>214</v>
      </c>
      <c r="N48" s="328"/>
      <c r="O48" s="328"/>
      <c r="P48" s="622" t="s">
        <v>216</v>
      </c>
      <c r="Q48" s="622"/>
      <c r="R48" s="329" t="s">
        <v>217</v>
      </c>
      <c r="S48" s="329"/>
      <c r="T48" s="215" t="s">
        <v>204</v>
      </c>
      <c r="U48" s="216"/>
      <c r="V48" s="243"/>
      <c r="W48" s="412"/>
      <c r="X48" s="435"/>
      <c r="Y48" s="344" t="s">
        <v>79</v>
      </c>
      <c r="Z48" s="345"/>
      <c r="AA48" s="345"/>
      <c r="AB48" s="346"/>
      <c r="AC48" s="85"/>
      <c r="AD48" s="99"/>
      <c r="AE48" s="243"/>
    </row>
    <row r="49" spans="1:31" ht="15.75" customHeight="1" x14ac:dyDescent="0.15">
      <c r="A49" s="349"/>
      <c r="B49" s="220"/>
      <c r="C49" s="371" t="s">
        <v>193</v>
      </c>
      <c r="D49" s="372"/>
      <c r="E49" s="372"/>
      <c r="F49" s="372"/>
      <c r="G49" s="372"/>
      <c r="H49" s="130"/>
      <c r="I49" s="330"/>
      <c r="J49" s="213"/>
      <c r="K49" s="213"/>
      <c r="L49" s="214"/>
      <c r="M49" s="212"/>
      <c r="N49" s="213"/>
      <c r="O49" s="214"/>
      <c r="P49" s="200"/>
      <c r="Q49" s="200"/>
      <c r="R49" s="203"/>
      <c r="S49" s="203"/>
      <c r="T49" s="203"/>
      <c r="U49" s="204"/>
      <c r="V49" s="243"/>
      <c r="W49" s="412"/>
      <c r="X49" s="435"/>
      <c r="Y49" s="331" t="s">
        <v>80</v>
      </c>
      <c r="Z49" s="332"/>
      <c r="AA49" s="332"/>
      <c r="AB49" s="333"/>
      <c r="AC49" s="100"/>
      <c r="AD49" s="91"/>
      <c r="AE49" s="243"/>
    </row>
    <row r="50" spans="1:31" ht="15.75" customHeight="1" x14ac:dyDescent="0.15">
      <c r="A50" s="349"/>
      <c r="B50" s="220"/>
      <c r="C50" s="319" t="s">
        <v>194</v>
      </c>
      <c r="D50" s="320"/>
      <c r="E50" s="320"/>
      <c r="F50" s="320"/>
      <c r="G50" s="320"/>
      <c r="H50" s="131"/>
      <c r="I50" s="172"/>
      <c r="J50" s="173"/>
      <c r="K50" s="173"/>
      <c r="L50" s="174"/>
      <c r="M50" s="175"/>
      <c r="N50" s="173"/>
      <c r="O50" s="174"/>
      <c r="P50" s="176"/>
      <c r="Q50" s="176"/>
      <c r="R50" s="176"/>
      <c r="S50" s="176"/>
      <c r="T50" s="201"/>
      <c r="U50" s="202"/>
      <c r="V50" s="243"/>
      <c r="W50" s="412"/>
      <c r="X50" s="435"/>
      <c r="Y50" s="368" t="s">
        <v>81</v>
      </c>
      <c r="Z50" s="369"/>
      <c r="AA50" s="369"/>
      <c r="AB50" s="370"/>
      <c r="AC50" s="96"/>
      <c r="AD50" s="93"/>
      <c r="AE50" s="243"/>
    </row>
    <row r="51" spans="1:31" ht="15.75" customHeight="1" x14ac:dyDescent="0.15">
      <c r="A51" s="349"/>
      <c r="B51" s="220"/>
      <c r="C51" s="319" t="s">
        <v>195</v>
      </c>
      <c r="D51" s="320"/>
      <c r="E51" s="320"/>
      <c r="F51" s="320"/>
      <c r="G51" s="320"/>
      <c r="H51" s="131"/>
      <c r="I51" s="172"/>
      <c r="J51" s="173"/>
      <c r="K51" s="173"/>
      <c r="L51" s="174"/>
      <c r="M51" s="175"/>
      <c r="N51" s="173"/>
      <c r="O51" s="174"/>
      <c r="P51" s="176"/>
      <c r="Q51" s="176"/>
      <c r="R51" s="176"/>
      <c r="S51" s="176"/>
      <c r="T51" s="201"/>
      <c r="U51" s="202"/>
      <c r="V51" s="243"/>
      <c r="W51" s="412"/>
      <c r="X51" s="361" t="s">
        <v>157</v>
      </c>
      <c r="Y51" s="361"/>
      <c r="Z51" s="361"/>
      <c r="AA51" s="361"/>
      <c r="AB51" s="362"/>
      <c r="AC51" s="54" t="str">
        <f>IF(OR(AC20="",AC20=0,AC27=0,AC27=""),"－",AC20/AC27)</f>
        <v>－</v>
      </c>
      <c r="AD51" s="55" t="str">
        <f>IF(OR(AD20="",AD20=0,AD27=0,AD27=""),"－",AD20/AD27)</f>
        <v>－</v>
      </c>
      <c r="AE51" s="243"/>
    </row>
    <row r="52" spans="1:31" ht="15.75" customHeight="1" thickBot="1" x14ac:dyDescent="0.2">
      <c r="A52" s="349"/>
      <c r="B52" s="220"/>
      <c r="C52" s="319" t="s">
        <v>196</v>
      </c>
      <c r="D52" s="320"/>
      <c r="E52" s="320"/>
      <c r="F52" s="320"/>
      <c r="G52" s="320"/>
      <c r="H52" s="131"/>
      <c r="I52" s="341"/>
      <c r="J52" s="338"/>
      <c r="K52" s="338"/>
      <c r="L52" s="339"/>
      <c r="M52" s="337"/>
      <c r="N52" s="338"/>
      <c r="O52" s="339"/>
      <c r="P52" s="340"/>
      <c r="Q52" s="340"/>
      <c r="R52" s="340"/>
      <c r="S52" s="340"/>
      <c r="T52" s="177"/>
      <c r="U52" s="178"/>
      <c r="V52" s="243"/>
      <c r="W52" s="413"/>
      <c r="X52" s="363" t="s">
        <v>158</v>
      </c>
      <c r="Y52" s="363"/>
      <c r="Z52" s="363"/>
      <c r="AA52" s="363"/>
      <c r="AB52" s="364"/>
      <c r="AC52" s="56" t="str">
        <f>IF(OR(AC35="",AC35=0,AC36="",AC36=0),"－",AC35/AC36)</f>
        <v>－</v>
      </c>
      <c r="AD52" s="57" t="str">
        <f>IF(OR(AD35="",AD35=0,AD36="",AD36=0),"－",AD35/AD36)</f>
        <v>－</v>
      </c>
      <c r="AE52" s="243"/>
    </row>
    <row r="53" spans="1:31" ht="15.75" customHeight="1" x14ac:dyDescent="0.15">
      <c r="A53" s="349"/>
      <c r="B53" s="220"/>
      <c r="C53" s="319" t="s">
        <v>197</v>
      </c>
      <c r="D53" s="320"/>
      <c r="E53" s="320"/>
      <c r="F53" s="320"/>
      <c r="G53" s="320"/>
      <c r="H53" s="131"/>
      <c r="I53" s="197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9"/>
      <c r="V53" s="243"/>
      <c r="W53" s="321" t="s">
        <v>1</v>
      </c>
      <c r="X53" s="309" t="s">
        <v>46</v>
      </c>
      <c r="Y53" s="310"/>
      <c r="Z53" s="310"/>
      <c r="AA53" s="311"/>
      <c r="AB53" s="324" t="s">
        <v>7</v>
      </c>
      <c r="AC53" s="325"/>
      <c r="AD53" s="3" t="s">
        <v>47</v>
      </c>
      <c r="AE53" s="243"/>
    </row>
    <row r="54" spans="1:31" ht="15.75" customHeight="1" x14ac:dyDescent="0.15">
      <c r="A54" s="349"/>
      <c r="B54" s="220"/>
      <c r="C54" s="319" t="s">
        <v>198</v>
      </c>
      <c r="D54" s="320"/>
      <c r="E54" s="320"/>
      <c r="F54" s="320"/>
      <c r="G54" s="320"/>
      <c r="H54" s="131"/>
      <c r="I54" s="326" t="s">
        <v>215</v>
      </c>
      <c r="J54" s="327"/>
      <c r="K54" s="327"/>
      <c r="L54" s="327"/>
      <c r="M54" s="328" t="s">
        <v>214</v>
      </c>
      <c r="N54" s="328"/>
      <c r="O54" s="328"/>
      <c r="P54" s="328" t="s">
        <v>218</v>
      </c>
      <c r="Q54" s="328"/>
      <c r="R54" s="329" t="s">
        <v>217</v>
      </c>
      <c r="S54" s="329"/>
      <c r="T54" s="215" t="s">
        <v>204</v>
      </c>
      <c r="U54" s="216"/>
      <c r="V54" s="243"/>
      <c r="W54" s="322"/>
      <c r="X54" s="316"/>
      <c r="Y54" s="317"/>
      <c r="Z54" s="317"/>
      <c r="AA54" s="282"/>
      <c r="AB54" s="318"/>
      <c r="AC54" s="282"/>
      <c r="AD54" s="9"/>
      <c r="AE54" s="243"/>
    </row>
    <row r="55" spans="1:31" ht="15.75" customHeight="1" x14ac:dyDescent="0.15">
      <c r="A55" s="349"/>
      <c r="B55" s="220"/>
      <c r="C55" s="217" t="s">
        <v>199</v>
      </c>
      <c r="D55" s="218"/>
      <c r="E55" s="218"/>
      <c r="F55" s="218"/>
      <c r="G55" s="218"/>
      <c r="H55" s="131"/>
      <c r="I55" s="330"/>
      <c r="J55" s="213"/>
      <c r="K55" s="213"/>
      <c r="L55" s="214"/>
      <c r="M55" s="212"/>
      <c r="N55" s="213"/>
      <c r="O55" s="214"/>
      <c r="P55" s="200"/>
      <c r="Q55" s="200"/>
      <c r="R55" s="203"/>
      <c r="S55" s="203"/>
      <c r="T55" s="203"/>
      <c r="U55" s="204"/>
      <c r="V55" s="243"/>
      <c r="W55" s="322"/>
      <c r="X55" s="313"/>
      <c r="Y55" s="314"/>
      <c r="Z55" s="314"/>
      <c r="AA55" s="271"/>
      <c r="AB55" s="315"/>
      <c r="AC55" s="271"/>
      <c r="AD55" s="1"/>
      <c r="AE55" s="243"/>
    </row>
    <row r="56" spans="1:31" ht="15.75" customHeight="1" x14ac:dyDescent="0.15">
      <c r="A56" s="349"/>
      <c r="B56" s="220"/>
      <c r="C56" s="217" t="s">
        <v>200</v>
      </c>
      <c r="D56" s="218"/>
      <c r="E56" s="218"/>
      <c r="F56" s="218"/>
      <c r="G56" s="218"/>
      <c r="H56" s="131"/>
      <c r="I56" s="172"/>
      <c r="J56" s="173"/>
      <c r="K56" s="173"/>
      <c r="L56" s="174"/>
      <c r="M56" s="175"/>
      <c r="N56" s="173"/>
      <c r="O56" s="174"/>
      <c r="P56" s="176"/>
      <c r="Q56" s="176"/>
      <c r="R56" s="176"/>
      <c r="S56" s="176"/>
      <c r="T56" s="201"/>
      <c r="U56" s="202"/>
      <c r="V56" s="243"/>
      <c r="W56" s="322"/>
      <c r="X56" s="313"/>
      <c r="Y56" s="314"/>
      <c r="Z56" s="314"/>
      <c r="AA56" s="271"/>
      <c r="AB56" s="315"/>
      <c r="AC56" s="271"/>
      <c r="AD56" s="1"/>
      <c r="AE56" s="243"/>
    </row>
    <row r="57" spans="1:31" ht="15.75" customHeight="1" thickBot="1" x14ac:dyDescent="0.2">
      <c r="A57" s="349"/>
      <c r="B57" s="220"/>
      <c r="C57" s="217" t="s">
        <v>205</v>
      </c>
      <c r="D57" s="218"/>
      <c r="E57" s="218"/>
      <c r="F57" s="218"/>
      <c r="G57" s="218"/>
      <c r="H57" s="131"/>
      <c r="I57" s="172"/>
      <c r="J57" s="173"/>
      <c r="K57" s="173"/>
      <c r="L57" s="174"/>
      <c r="M57" s="175"/>
      <c r="N57" s="173"/>
      <c r="O57" s="174"/>
      <c r="P57" s="176"/>
      <c r="Q57" s="176"/>
      <c r="R57" s="176"/>
      <c r="S57" s="176"/>
      <c r="T57" s="201"/>
      <c r="U57" s="202"/>
      <c r="V57" s="243"/>
      <c r="W57" s="323"/>
      <c r="X57" s="306"/>
      <c r="Y57" s="307"/>
      <c r="Z57" s="307"/>
      <c r="AA57" s="308"/>
      <c r="AB57" s="312"/>
      <c r="AC57" s="308"/>
      <c r="AD57" s="2"/>
      <c r="AE57" s="243"/>
    </row>
    <row r="58" spans="1:31" ht="15.75" customHeight="1" thickBot="1" x14ac:dyDescent="0.2">
      <c r="A58" s="349"/>
      <c r="B58" s="221"/>
      <c r="C58" s="132" t="s">
        <v>206</v>
      </c>
      <c r="D58" s="133"/>
      <c r="E58" s="133"/>
      <c r="F58" s="133"/>
      <c r="G58" s="133"/>
      <c r="H58" s="134"/>
      <c r="I58" s="341"/>
      <c r="J58" s="338"/>
      <c r="K58" s="338"/>
      <c r="L58" s="339"/>
      <c r="M58" s="337"/>
      <c r="N58" s="338"/>
      <c r="O58" s="339"/>
      <c r="P58" s="340"/>
      <c r="Q58" s="340"/>
      <c r="R58" s="340"/>
      <c r="S58" s="340"/>
      <c r="T58" s="177"/>
      <c r="U58" s="178"/>
      <c r="V58" s="243"/>
      <c r="W58" s="274" t="s">
        <v>5</v>
      </c>
      <c r="X58" s="277" t="s">
        <v>45</v>
      </c>
      <c r="Y58" s="278"/>
      <c r="Z58" s="278"/>
      <c r="AA58" s="278"/>
      <c r="AB58" s="278"/>
      <c r="AC58" s="279"/>
      <c r="AD58" s="6" t="s">
        <v>61</v>
      </c>
      <c r="AE58" s="243"/>
    </row>
    <row r="59" spans="1:31" ht="15.75" customHeight="1" x14ac:dyDescent="0.15">
      <c r="A59" s="349"/>
      <c r="B59" s="219" t="s">
        <v>202</v>
      </c>
      <c r="C59" s="288" t="s">
        <v>171</v>
      </c>
      <c r="D59" s="289"/>
      <c r="E59" s="289"/>
      <c r="F59" s="289"/>
      <c r="G59" s="290"/>
      <c r="H59" s="291">
        <v>0</v>
      </c>
      <c r="I59" s="292"/>
      <c r="J59" s="293"/>
      <c r="K59" s="291">
        <v>0</v>
      </c>
      <c r="L59" s="294"/>
      <c r="M59" s="295"/>
      <c r="N59" s="296">
        <v>0</v>
      </c>
      <c r="O59" s="297"/>
      <c r="P59" s="298"/>
      <c r="Q59" s="272">
        <v>0</v>
      </c>
      <c r="R59" s="299"/>
      <c r="S59" s="299"/>
      <c r="T59" s="272">
        <v>0</v>
      </c>
      <c r="U59" s="273"/>
      <c r="V59" s="243"/>
      <c r="W59" s="275"/>
      <c r="X59" s="285" t="s">
        <v>230</v>
      </c>
      <c r="Y59" s="286"/>
      <c r="Z59" s="286"/>
      <c r="AA59" s="286"/>
      <c r="AB59" s="286"/>
      <c r="AC59" s="287"/>
      <c r="AD59" s="7" t="s">
        <v>61</v>
      </c>
      <c r="AE59" s="243"/>
    </row>
    <row r="60" spans="1:31" ht="15.75" customHeight="1" x14ac:dyDescent="0.15">
      <c r="A60" s="349"/>
      <c r="B60" s="220"/>
      <c r="C60" s="74" t="s">
        <v>103</v>
      </c>
      <c r="D60" s="280" t="s">
        <v>107</v>
      </c>
      <c r="E60" s="281"/>
      <c r="F60" s="281"/>
      <c r="G60" s="282"/>
      <c r="H60" s="205"/>
      <c r="I60" s="283"/>
      <c r="J60" s="284"/>
      <c r="K60" s="205"/>
      <c r="L60" s="206"/>
      <c r="M60" s="207"/>
      <c r="N60" s="208"/>
      <c r="O60" s="209"/>
      <c r="P60" s="207"/>
      <c r="Q60" s="222"/>
      <c r="R60" s="223"/>
      <c r="S60" s="224"/>
      <c r="T60" s="210"/>
      <c r="U60" s="211"/>
      <c r="V60" s="243"/>
      <c r="W60" s="275"/>
      <c r="X60" s="155" t="s">
        <v>201</v>
      </c>
      <c r="Y60" s="105"/>
      <c r="Z60" s="105"/>
      <c r="AA60" s="105"/>
      <c r="AB60" s="105"/>
      <c r="AC60" s="106"/>
      <c r="AD60" s="7" t="s">
        <v>61</v>
      </c>
      <c r="AE60" s="243"/>
    </row>
    <row r="61" spans="1:31" ht="15.75" customHeight="1" x14ac:dyDescent="0.15">
      <c r="A61" s="349"/>
      <c r="B61" s="220"/>
      <c r="C61" s="75" t="s">
        <v>104</v>
      </c>
      <c r="D61" s="109" t="s">
        <v>108</v>
      </c>
      <c r="E61" s="110"/>
      <c r="F61" s="110"/>
      <c r="G61" s="108"/>
      <c r="H61" s="182"/>
      <c r="I61" s="183"/>
      <c r="J61" s="184"/>
      <c r="K61" s="182"/>
      <c r="L61" s="183"/>
      <c r="M61" s="184"/>
      <c r="N61" s="179"/>
      <c r="O61" s="180"/>
      <c r="P61" s="181"/>
      <c r="Q61" s="179"/>
      <c r="R61" s="180"/>
      <c r="S61" s="181"/>
      <c r="T61" s="179"/>
      <c r="U61" s="240"/>
      <c r="V61" s="243"/>
      <c r="W61" s="275"/>
      <c r="X61" s="300" t="s">
        <v>59</v>
      </c>
      <c r="Y61" s="301"/>
      <c r="Z61" s="301"/>
      <c r="AA61" s="301"/>
      <c r="AB61" s="301"/>
      <c r="AC61" s="302"/>
      <c r="AD61" s="241" t="s">
        <v>61</v>
      </c>
      <c r="AE61" s="243"/>
    </row>
    <row r="62" spans="1:31" ht="15.75" customHeight="1" thickBot="1" x14ac:dyDescent="0.2">
      <c r="A62" s="349"/>
      <c r="B62" s="220"/>
      <c r="C62" s="75" t="s">
        <v>105</v>
      </c>
      <c r="D62" s="109" t="s">
        <v>109</v>
      </c>
      <c r="E62" s="110"/>
      <c r="F62" s="110"/>
      <c r="G62" s="108"/>
      <c r="H62" s="182"/>
      <c r="I62" s="183"/>
      <c r="J62" s="184"/>
      <c r="K62" s="182"/>
      <c r="L62" s="183"/>
      <c r="M62" s="184"/>
      <c r="N62" s="179"/>
      <c r="O62" s="180"/>
      <c r="P62" s="181"/>
      <c r="Q62" s="179"/>
      <c r="R62" s="180"/>
      <c r="S62" s="181"/>
      <c r="T62" s="179"/>
      <c r="U62" s="240"/>
      <c r="V62" s="243"/>
      <c r="W62" s="276"/>
      <c r="X62" s="303"/>
      <c r="Y62" s="304"/>
      <c r="Z62" s="304"/>
      <c r="AA62" s="304"/>
      <c r="AB62" s="304"/>
      <c r="AC62" s="305"/>
      <c r="AD62" s="242"/>
      <c r="AE62" s="243"/>
    </row>
    <row r="63" spans="1:31" ht="15.75" customHeight="1" x14ac:dyDescent="0.15">
      <c r="A63" s="349"/>
      <c r="B63" s="220"/>
      <c r="C63" s="76" t="s">
        <v>106</v>
      </c>
      <c r="D63" s="102" t="s">
        <v>110</v>
      </c>
      <c r="E63" s="103"/>
      <c r="F63" s="103"/>
      <c r="G63" s="104"/>
      <c r="H63" s="233"/>
      <c r="I63" s="234"/>
      <c r="J63" s="235"/>
      <c r="K63" s="233"/>
      <c r="L63" s="234"/>
      <c r="M63" s="235"/>
      <c r="N63" s="236"/>
      <c r="O63" s="237"/>
      <c r="P63" s="238"/>
      <c r="Q63" s="236"/>
      <c r="R63" s="237"/>
      <c r="S63" s="238"/>
      <c r="T63" s="236"/>
      <c r="U63" s="239"/>
      <c r="V63" s="243"/>
      <c r="W63" s="232" t="s">
        <v>60</v>
      </c>
      <c r="X63" s="232"/>
      <c r="Y63" s="232"/>
      <c r="Z63" s="232"/>
      <c r="AA63" s="232"/>
      <c r="AB63" s="232"/>
      <c r="AC63" s="232"/>
      <c r="AD63" s="232"/>
      <c r="AE63" s="243"/>
    </row>
    <row r="64" spans="1:31" ht="15.75" customHeight="1" x14ac:dyDescent="0.15">
      <c r="A64" s="349"/>
      <c r="B64" s="220"/>
      <c r="C64" s="75"/>
      <c r="D64" s="269"/>
      <c r="E64" s="270"/>
      <c r="F64" s="270"/>
      <c r="G64" s="271"/>
      <c r="H64" s="227"/>
      <c r="I64" s="228"/>
      <c r="J64" s="229"/>
      <c r="K64" s="227"/>
      <c r="L64" s="228"/>
      <c r="M64" s="229"/>
      <c r="N64" s="227"/>
      <c r="O64" s="228"/>
      <c r="P64" s="229"/>
      <c r="Q64" s="227"/>
      <c r="R64" s="228"/>
      <c r="S64" s="229"/>
      <c r="T64" s="230"/>
      <c r="U64" s="231"/>
      <c r="V64" s="243"/>
      <c r="W64" s="260" t="s">
        <v>83</v>
      </c>
      <c r="X64" s="261"/>
      <c r="Y64" s="262"/>
      <c r="Z64" s="260"/>
      <c r="AA64" s="261"/>
      <c r="AB64" s="262"/>
      <c r="AC64" s="29" t="s">
        <v>84</v>
      </c>
      <c r="AD64" s="32" t="s">
        <v>85</v>
      </c>
      <c r="AE64" s="243"/>
    </row>
    <row r="65" spans="1:31" ht="15.75" customHeight="1" x14ac:dyDescent="0.15">
      <c r="A65" s="349"/>
      <c r="B65" s="220"/>
      <c r="C65" s="153"/>
      <c r="D65" s="254"/>
      <c r="E65" s="255"/>
      <c r="F65" s="255"/>
      <c r="G65" s="256"/>
      <c r="H65" s="257"/>
      <c r="I65" s="258"/>
      <c r="J65" s="259"/>
      <c r="K65" s="257"/>
      <c r="L65" s="258"/>
      <c r="M65" s="259"/>
      <c r="N65" s="257"/>
      <c r="O65" s="258"/>
      <c r="P65" s="259"/>
      <c r="Q65" s="257"/>
      <c r="R65" s="258"/>
      <c r="S65" s="259"/>
      <c r="T65" s="245"/>
      <c r="U65" s="246"/>
      <c r="V65" s="243"/>
      <c r="W65" s="263"/>
      <c r="X65" s="264"/>
      <c r="Y65" s="265"/>
      <c r="Z65" s="263"/>
      <c r="AA65" s="264"/>
      <c r="AB65" s="265"/>
      <c r="AC65" s="33" t="s">
        <v>86</v>
      </c>
      <c r="AD65" s="34"/>
      <c r="AE65" s="243"/>
    </row>
    <row r="66" spans="1:31" ht="15.75" customHeight="1" thickBot="1" x14ac:dyDescent="0.2">
      <c r="B66" s="221"/>
      <c r="C66" s="154"/>
      <c r="D66" s="247"/>
      <c r="E66" s="248"/>
      <c r="F66" s="248"/>
      <c r="G66" s="249"/>
      <c r="H66" s="250"/>
      <c r="I66" s="251"/>
      <c r="J66" s="252"/>
      <c r="K66" s="250"/>
      <c r="L66" s="251"/>
      <c r="M66" s="252"/>
      <c r="N66" s="250"/>
      <c r="O66" s="251"/>
      <c r="P66" s="252"/>
      <c r="Q66" s="250"/>
      <c r="R66" s="251"/>
      <c r="S66" s="252"/>
      <c r="T66" s="250"/>
      <c r="U66" s="253"/>
      <c r="V66" s="243"/>
      <c r="W66" s="266"/>
      <c r="X66" s="267"/>
      <c r="Y66" s="268"/>
      <c r="Z66" s="266"/>
      <c r="AA66" s="267"/>
      <c r="AB66" s="268"/>
      <c r="AC66" s="33" t="s">
        <v>87</v>
      </c>
      <c r="AD66" s="34"/>
      <c r="AE66" s="243"/>
    </row>
    <row r="67" spans="1:31" ht="10.15" customHeight="1" x14ac:dyDescent="0.15"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W67" s="225"/>
      <c r="X67" s="225"/>
      <c r="Y67" s="225"/>
      <c r="Z67" s="225"/>
      <c r="AA67" s="225"/>
      <c r="AB67" s="225"/>
      <c r="AC67" s="225"/>
      <c r="AD67" s="30"/>
    </row>
    <row r="68" spans="1:31" ht="13.7" hidden="1" customHeight="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W68" s="243"/>
      <c r="X68" s="243"/>
      <c r="Y68" s="243"/>
      <c r="Z68" s="243"/>
      <c r="AA68" s="243"/>
      <c r="AB68" s="243"/>
      <c r="AC68" s="243"/>
      <c r="AD68" s="243"/>
    </row>
    <row r="69" spans="1:31" ht="13.7" hidden="1" customHeight="1" x14ac:dyDescent="0.15">
      <c r="D69" s="77" t="s">
        <v>121</v>
      </c>
    </row>
    <row r="70" spans="1:31" ht="13.7" hidden="1" customHeight="1" x14ac:dyDescent="0.15">
      <c r="D70" s="78" t="s">
        <v>122</v>
      </c>
    </row>
    <row r="71" spans="1:31" ht="13.7" hidden="1" customHeight="1" x14ac:dyDescent="0.15">
      <c r="D71" s="78" t="s">
        <v>123</v>
      </c>
    </row>
    <row r="72" spans="1:31" ht="13.7" hidden="1" customHeight="1" x14ac:dyDescent="0.15">
      <c r="D72" s="78" t="s">
        <v>124</v>
      </c>
    </row>
    <row r="73" spans="1:31" ht="13.7" hidden="1" customHeight="1" x14ac:dyDescent="0.15">
      <c r="D73" s="78" t="s">
        <v>125</v>
      </c>
    </row>
    <row r="74" spans="1:31" ht="13.7" hidden="1" customHeight="1" x14ac:dyDescent="0.15">
      <c r="D74" s="78" t="s">
        <v>126</v>
      </c>
    </row>
    <row r="75" spans="1:31" ht="13.7" hidden="1" customHeight="1" x14ac:dyDescent="0.15">
      <c r="D75" s="78" t="s">
        <v>127</v>
      </c>
    </row>
    <row r="76" spans="1:31" ht="13.7" hidden="1" customHeight="1" x14ac:dyDescent="0.15">
      <c r="D76" s="78" t="s">
        <v>128</v>
      </c>
    </row>
    <row r="77" spans="1:31" ht="13.7" hidden="1" customHeight="1" x14ac:dyDescent="0.15">
      <c r="D77" s="78" t="s">
        <v>129</v>
      </c>
    </row>
    <row r="78" spans="1:31" ht="13.7" hidden="1" customHeight="1" x14ac:dyDescent="0.15">
      <c r="D78" s="78" t="s">
        <v>130</v>
      </c>
    </row>
    <row r="79" spans="1:31" ht="13.7" hidden="1" customHeight="1" x14ac:dyDescent="0.15">
      <c r="D79" s="78" t="s">
        <v>131</v>
      </c>
    </row>
    <row r="80" spans="1:31" ht="13.7" hidden="1" customHeight="1" x14ac:dyDescent="0.15">
      <c r="D80" s="78" t="s">
        <v>132</v>
      </c>
    </row>
    <row r="81" spans="1:51" ht="13.7" hidden="1" customHeight="1" x14ac:dyDescent="0.15">
      <c r="D81" s="78" t="s">
        <v>133</v>
      </c>
    </row>
    <row r="82" spans="1:51" ht="13.7" hidden="1" customHeight="1" x14ac:dyDescent="0.15">
      <c r="D82" s="78" t="s">
        <v>134</v>
      </c>
    </row>
    <row r="83" spans="1:51" ht="13.7" hidden="1" customHeight="1" x14ac:dyDescent="0.15">
      <c r="D83" s="78" t="s">
        <v>135</v>
      </c>
    </row>
    <row r="84" spans="1:51" s="8" customFormat="1" ht="0" hidden="1" customHeight="1" x14ac:dyDescent="0.15">
      <c r="A84" s="4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4"/>
      <c r="W84" s="4"/>
      <c r="X84" s="4"/>
      <c r="Y84" s="4"/>
      <c r="Z84" s="4"/>
      <c r="AA84" s="4"/>
      <c r="AB84" s="4"/>
      <c r="AC84" s="5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s="8" customFormat="1" ht="0" hidden="1" customHeight="1" x14ac:dyDescent="0.15">
      <c r="A85" s="4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4"/>
      <c r="W85" s="4"/>
      <c r="X85" s="4"/>
      <c r="Y85" s="4"/>
      <c r="Z85" s="4"/>
      <c r="AA85" s="4"/>
      <c r="AB85" s="4"/>
      <c r="AC85" s="5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s="8" customFormat="1" ht="0" hidden="1" customHeight="1" x14ac:dyDescent="0.15">
      <c r="A86" s="4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4"/>
      <c r="W86" s="4"/>
      <c r="X86" s="4"/>
      <c r="Y86" s="4"/>
      <c r="Z86" s="4"/>
      <c r="AA86" s="4"/>
      <c r="AB86" s="4"/>
      <c r="AC86" s="5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s="8" customFormat="1" ht="0" hidden="1" customHeight="1" x14ac:dyDescent="0.15">
      <c r="A87" s="4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4"/>
      <c r="W87" s="4"/>
      <c r="X87" s="4"/>
      <c r="Y87" s="4"/>
      <c r="Z87" s="4"/>
      <c r="AA87" s="4"/>
      <c r="AB87" s="4"/>
      <c r="AC87" s="5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s="8" customFormat="1" ht="0" hidden="1" customHeight="1" x14ac:dyDescent="0.15">
      <c r="A88" s="4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4"/>
      <c r="W88" s="4"/>
      <c r="X88" s="4"/>
      <c r="Y88" s="4"/>
      <c r="Z88" s="4"/>
      <c r="AA88" s="4"/>
      <c r="AB88" s="4"/>
      <c r="AC88" s="5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s="8" customFormat="1" ht="0" hidden="1" customHeight="1" x14ac:dyDescent="0.15">
      <c r="A89" s="4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4"/>
      <c r="W89" s="4"/>
      <c r="X89" s="4"/>
      <c r="Y89" s="4"/>
      <c r="Z89" s="4"/>
      <c r="AA89" s="4"/>
      <c r="AB89" s="4"/>
      <c r="AC89" s="5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s="8" customFormat="1" ht="0" hidden="1" customHeight="1" x14ac:dyDescent="0.15">
      <c r="A90" s="4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4"/>
      <c r="W90" s="4"/>
      <c r="X90" s="4"/>
      <c r="Y90" s="4"/>
      <c r="Z90" s="4"/>
      <c r="AA90" s="4"/>
      <c r="AB90" s="4"/>
      <c r="AC90" s="5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s="8" customFormat="1" ht="0" hidden="1" customHeight="1" x14ac:dyDescent="0.15">
      <c r="A91" s="4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4"/>
      <c r="W91" s="4"/>
      <c r="X91" s="4"/>
      <c r="Y91" s="4"/>
      <c r="Z91" s="4"/>
      <c r="AA91" s="4"/>
      <c r="AB91" s="4"/>
      <c r="AC91" s="5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s="8" customFormat="1" ht="0" hidden="1" customHeight="1" x14ac:dyDescent="0.15">
      <c r="A92" s="4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4"/>
      <c r="W92" s="4"/>
      <c r="X92" s="4"/>
      <c r="Y92" s="4"/>
      <c r="Z92" s="4"/>
      <c r="AA92" s="4"/>
      <c r="AB92" s="4"/>
      <c r="AC92" s="5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s="8" customFormat="1" ht="0" hidden="1" customHeight="1" x14ac:dyDescent="0.15">
      <c r="A93" s="4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4"/>
      <c r="W93" s="4"/>
      <c r="X93" s="4"/>
      <c r="Y93" s="4"/>
      <c r="Z93" s="4"/>
      <c r="AA93" s="4"/>
      <c r="AB93" s="4"/>
      <c r="AC93" s="5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s="8" customFormat="1" ht="0" hidden="1" customHeight="1" x14ac:dyDescent="0.15">
      <c r="A94" s="4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4"/>
      <c r="W94" s="4"/>
      <c r="X94" s="4"/>
      <c r="Y94" s="4"/>
      <c r="Z94" s="4"/>
      <c r="AA94" s="4"/>
      <c r="AB94" s="4"/>
      <c r="AC94" s="5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s="8" customFormat="1" ht="0" hidden="1" customHeight="1" x14ac:dyDescent="0.15">
      <c r="A95" s="4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4"/>
      <c r="W95" s="4"/>
      <c r="X95" s="4"/>
      <c r="Y95" s="4"/>
      <c r="Z95" s="4"/>
      <c r="AA95" s="4"/>
      <c r="AB95" s="4"/>
      <c r="AC95" s="5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</sheetData>
  <mergeCells count="356">
    <mergeCell ref="I58:L58"/>
    <mergeCell ref="M58:O58"/>
    <mergeCell ref="P58:Q58"/>
    <mergeCell ref="R58:S58"/>
    <mergeCell ref="B1:U1"/>
    <mergeCell ref="AE1:AE4"/>
    <mergeCell ref="A2:A4"/>
    <mergeCell ref="M48:O48"/>
    <mergeCell ref="I48:L48"/>
    <mergeCell ref="P48:Q48"/>
    <mergeCell ref="R48:S48"/>
    <mergeCell ref="M49:O49"/>
    <mergeCell ref="M50:O50"/>
    <mergeCell ref="P50:Q50"/>
    <mergeCell ref="R50:S50"/>
    <mergeCell ref="R49:S49"/>
    <mergeCell ref="I49:L49"/>
    <mergeCell ref="I50:L50"/>
    <mergeCell ref="W5:Z8"/>
    <mergeCell ref="AA5:AD8"/>
    <mergeCell ref="AE5:AE66"/>
    <mergeCell ref="B6:D6"/>
    <mergeCell ref="E6:P6"/>
    <mergeCell ref="Q6:R6"/>
    <mergeCell ref="S6:U6"/>
    <mergeCell ref="B7:D8"/>
    <mergeCell ref="E7:P7"/>
    <mergeCell ref="Q7:R8"/>
    <mergeCell ref="B5:D5"/>
    <mergeCell ref="E5:P5"/>
    <mergeCell ref="Q5:R5"/>
    <mergeCell ref="S5:T5"/>
    <mergeCell ref="S7:U8"/>
    <mergeCell ref="E8:P8"/>
    <mergeCell ref="B9:D9"/>
    <mergeCell ref="E9:H9"/>
    <mergeCell ref="H62:J62"/>
    <mergeCell ref="K62:M62"/>
    <mergeCell ref="N62:P62"/>
    <mergeCell ref="AA11:AD11"/>
    <mergeCell ref="X12:Z12"/>
    <mergeCell ref="AA12:AD12"/>
    <mergeCell ref="AA13:AD13"/>
    <mergeCell ref="AA9:AD9"/>
    <mergeCell ref="AA10:AD10"/>
    <mergeCell ref="W9:W14"/>
    <mergeCell ref="X9:Z10"/>
    <mergeCell ref="X11:Z11"/>
    <mergeCell ref="M13:O13"/>
    <mergeCell ref="AA14:AD14"/>
    <mergeCell ref="C13:D13"/>
    <mergeCell ref="E13:L13"/>
    <mergeCell ref="W15:AD15"/>
    <mergeCell ref="C14:D14"/>
    <mergeCell ref="E14:L14"/>
    <mergeCell ref="R57:S57"/>
    <mergeCell ref="Q14:R14"/>
    <mergeCell ref="S14:T14"/>
    <mergeCell ref="A11:A19"/>
    <mergeCell ref="B11:B18"/>
    <mergeCell ref="C11:D12"/>
    <mergeCell ref="E11:L12"/>
    <mergeCell ref="M11:T11"/>
    <mergeCell ref="I9:K9"/>
    <mergeCell ref="L9:P9"/>
    <mergeCell ref="Q9:R10"/>
    <mergeCell ref="S9:U9"/>
    <mergeCell ref="A5:A10"/>
    <mergeCell ref="M12:O12"/>
    <mergeCell ref="Q12:R12"/>
    <mergeCell ref="S12:T12"/>
    <mergeCell ref="C15:D15"/>
    <mergeCell ref="E15:L15"/>
    <mergeCell ref="M15:O15"/>
    <mergeCell ref="Q15:R15"/>
    <mergeCell ref="S15:T15"/>
    <mergeCell ref="Q17:R17"/>
    <mergeCell ref="S17:T17"/>
    <mergeCell ref="B10:D10"/>
    <mergeCell ref="E10:P10"/>
    <mergeCell ref="S10:U10"/>
    <mergeCell ref="M14:O14"/>
    <mergeCell ref="X14:Z14"/>
    <mergeCell ref="S13:T13"/>
    <mergeCell ref="X13:Z13"/>
    <mergeCell ref="Q13:R13"/>
    <mergeCell ref="W18:AC18"/>
    <mergeCell ref="C18:I18"/>
    <mergeCell ref="J18:L18"/>
    <mergeCell ref="M18:O18"/>
    <mergeCell ref="Q18:R18"/>
    <mergeCell ref="S18:T18"/>
    <mergeCell ref="C16:D16"/>
    <mergeCell ref="E16:L16"/>
    <mergeCell ref="M16:O16"/>
    <mergeCell ref="Q16:R16"/>
    <mergeCell ref="S16:T16"/>
    <mergeCell ref="W17:AD17"/>
    <mergeCell ref="W16:AD16"/>
    <mergeCell ref="C17:D17"/>
    <mergeCell ref="E17:L17"/>
    <mergeCell ref="M17:O17"/>
    <mergeCell ref="V5:V66"/>
    <mergeCell ref="X19:AB19"/>
    <mergeCell ref="Z30:AB30"/>
    <mergeCell ref="Z35:AB35"/>
    <mergeCell ref="B19:B28"/>
    <mergeCell ref="D19:F19"/>
    <mergeCell ref="G19:H19"/>
    <mergeCell ref="J19:J28"/>
    <mergeCell ref="K19:N19"/>
    <mergeCell ref="O19:Q19"/>
    <mergeCell ref="R19:T19"/>
    <mergeCell ref="X20:X36"/>
    <mergeCell ref="Z23:AB23"/>
    <mergeCell ref="D23:F23"/>
    <mergeCell ref="G21:H21"/>
    <mergeCell ref="D22:F22"/>
    <mergeCell ref="G22:H22"/>
    <mergeCell ref="K22:N22"/>
    <mergeCell ref="O22:Q22"/>
    <mergeCell ref="Z24:AB24"/>
    <mergeCell ref="D24:F24"/>
    <mergeCell ref="G24:H24"/>
    <mergeCell ref="K24:N24"/>
    <mergeCell ref="O24:Q24"/>
    <mergeCell ref="R24:T24"/>
    <mergeCell ref="R22:T22"/>
    <mergeCell ref="Y20:Y26"/>
    <mergeCell ref="Y30:Y35"/>
    <mergeCell ref="B30:B35"/>
    <mergeCell ref="C30:F30"/>
    <mergeCell ref="G30:I30"/>
    <mergeCell ref="J30:J35"/>
    <mergeCell ref="K30:M30"/>
    <mergeCell ref="N30:P30"/>
    <mergeCell ref="C33:F33"/>
    <mergeCell ref="C31:F31"/>
    <mergeCell ref="C34:F34"/>
    <mergeCell ref="C32:F32"/>
    <mergeCell ref="K34:M34"/>
    <mergeCell ref="N34:P34"/>
    <mergeCell ref="C35:F35"/>
    <mergeCell ref="G35:I35"/>
    <mergeCell ref="K35:M35"/>
    <mergeCell ref="N35:P35"/>
    <mergeCell ref="G34:I34"/>
    <mergeCell ref="K21:N21"/>
    <mergeCell ref="O21:Q21"/>
    <mergeCell ref="R21:T21"/>
    <mergeCell ref="Z20:AB20"/>
    <mergeCell ref="Y27:Y29"/>
    <mergeCell ref="K28:N28"/>
    <mergeCell ref="O28:Q28"/>
    <mergeCell ref="Z27:AB27"/>
    <mergeCell ref="Z29:AB29"/>
    <mergeCell ref="B29:U29"/>
    <mergeCell ref="D20:F20"/>
    <mergeCell ref="G20:H20"/>
    <mergeCell ref="K20:N20"/>
    <mergeCell ref="O20:Q20"/>
    <mergeCell ref="R20:T20"/>
    <mergeCell ref="Z21:AB21"/>
    <mergeCell ref="D21:F21"/>
    <mergeCell ref="D26:F26"/>
    <mergeCell ref="G26:H26"/>
    <mergeCell ref="K26:N26"/>
    <mergeCell ref="O26:Q26"/>
    <mergeCell ref="R26:T26"/>
    <mergeCell ref="Z25:AB25"/>
    <mergeCell ref="D25:F25"/>
    <mergeCell ref="G25:H25"/>
    <mergeCell ref="K25:N25"/>
    <mergeCell ref="O25:Q25"/>
    <mergeCell ref="R25:T25"/>
    <mergeCell ref="Z26:AB26"/>
    <mergeCell ref="G23:H23"/>
    <mergeCell ref="K23:N23"/>
    <mergeCell ref="O23:Q23"/>
    <mergeCell ref="R23:T23"/>
    <mergeCell ref="W19:W52"/>
    <mergeCell ref="G33:I33"/>
    <mergeCell ref="K33:M33"/>
    <mergeCell ref="N33:P33"/>
    <mergeCell ref="Z34:AB34"/>
    <mergeCell ref="Z31:AB31"/>
    <mergeCell ref="G31:I31"/>
    <mergeCell ref="K31:M31"/>
    <mergeCell ref="N31:P31"/>
    <mergeCell ref="Z32:AB32"/>
    <mergeCell ref="G32:I32"/>
    <mergeCell ref="K32:M32"/>
    <mergeCell ref="N32:P32"/>
    <mergeCell ref="Z33:AB33"/>
    <mergeCell ref="X37:X50"/>
    <mergeCell ref="C27:F27"/>
    <mergeCell ref="G27:H27"/>
    <mergeCell ref="I27:I28"/>
    <mergeCell ref="K27:N27"/>
    <mergeCell ref="O27:Q27"/>
    <mergeCell ref="R27:U28"/>
    <mergeCell ref="Z28:AB28"/>
    <mergeCell ref="C28:F28"/>
    <mergeCell ref="G28:H28"/>
    <mergeCell ref="C37:G37"/>
    <mergeCell ref="H37:I37"/>
    <mergeCell ref="Y38:AB38"/>
    <mergeCell ref="C38:G38"/>
    <mergeCell ref="H38:I38"/>
    <mergeCell ref="C36:G36"/>
    <mergeCell ref="H36:I36"/>
    <mergeCell ref="H41:I41"/>
    <mergeCell ref="Y39:AB39"/>
    <mergeCell ref="C39:G39"/>
    <mergeCell ref="H39:I39"/>
    <mergeCell ref="C40:G40"/>
    <mergeCell ref="Y41:AB41"/>
    <mergeCell ref="C41:G41"/>
    <mergeCell ref="A45:A65"/>
    <mergeCell ref="Y46:AB46"/>
    <mergeCell ref="Y42:AB42"/>
    <mergeCell ref="C42:G42"/>
    <mergeCell ref="H42:I42"/>
    <mergeCell ref="Y43:AB43"/>
    <mergeCell ref="C43:G43"/>
    <mergeCell ref="H43:I43"/>
    <mergeCell ref="Y44:AB44"/>
    <mergeCell ref="B36:B43"/>
    <mergeCell ref="A20:A44"/>
    <mergeCell ref="Z22:AB22"/>
    <mergeCell ref="C51:G51"/>
    <mergeCell ref="X51:AB51"/>
    <mergeCell ref="X52:AB52"/>
    <mergeCell ref="Y36:AB36"/>
    <mergeCell ref="M56:O56"/>
    <mergeCell ref="C52:G52"/>
    <mergeCell ref="Y50:AB50"/>
    <mergeCell ref="C50:G50"/>
    <mergeCell ref="C49:G49"/>
    <mergeCell ref="Y47:AB47"/>
    <mergeCell ref="Y48:AB48"/>
    <mergeCell ref="Y37:AB37"/>
    <mergeCell ref="Y49:AB49"/>
    <mergeCell ref="Y40:AB40"/>
    <mergeCell ref="X56:AA56"/>
    <mergeCell ref="AB56:AC56"/>
    <mergeCell ref="C56:G56"/>
    <mergeCell ref="T48:U48"/>
    <mergeCell ref="M52:O52"/>
    <mergeCell ref="P51:Q51"/>
    <mergeCell ref="P52:Q52"/>
    <mergeCell ref="R52:S52"/>
    <mergeCell ref="R51:S51"/>
    <mergeCell ref="I51:L51"/>
    <mergeCell ref="I52:L52"/>
    <mergeCell ref="P56:Q56"/>
    <mergeCell ref="R56:S56"/>
    <mergeCell ref="H40:I40"/>
    <mergeCell ref="Y45:AB45"/>
    <mergeCell ref="U44:U45"/>
    <mergeCell ref="X59:AC59"/>
    <mergeCell ref="C59:G59"/>
    <mergeCell ref="H59:J59"/>
    <mergeCell ref="K59:M59"/>
    <mergeCell ref="N59:P59"/>
    <mergeCell ref="Q59:S59"/>
    <mergeCell ref="X61:AC62"/>
    <mergeCell ref="X57:AA57"/>
    <mergeCell ref="X53:AA53"/>
    <mergeCell ref="AB57:AC57"/>
    <mergeCell ref="C55:G55"/>
    <mergeCell ref="X55:AA55"/>
    <mergeCell ref="AB55:AC55"/>
    <mergeCell ref="X54:AA54"/>
    <mergeCell ref="AB54:AC54"/>
    <mergeCell ref="C54:G54"/>
    <mergeCell ref="W53:W57"/>
    <mergeCell ref="C53:G53"/>
    <mergeCell ref="AB53:AC53"/>
    <mergeCell ref="I54:L54"/>
    <mergeCell ref="M54:O54"/>
    <mergeCell ref="P54:Q54"/>
    <mergeCell ref="R54:S54"/>
    <mergeCell ref="I55:L55"/>
    <mergeCell ref="W68:AD68"/>
    <mergeCell ref="B68:U68"/>
    <mergeCell ref="T65:U65"/>
    <mergeCell ref="D66:G66"/>
    <mergeCell ref="H66:J66"/>
    <mergeCell ref="K66:M66"/>
    <mergeCell ref="N66:P66"/>
    <mergeCell ref="Q66:S66"/>
    <mergeCell ref="T66:U66"/>
    <mergeCell ref="D65:G65"/>
    <mergeCell ref="H65:J65"/>
    <mergeCell ref="K65:M65"/>
    <mergeCell ref="N65:P65"/>
    <mergeCell ref="Q65:S65"/>
    <mergeCell ref="W64:Y66"/>
    <mergeCell ref="Z64:AB66"/>
    <mergeCell ref="D64:G64"/>
    <mergeCell ref="B59:B66"/>
    <mergeCell ref="T61:U61"/>
    <mergeCell ref="T59:U59"/>
    <mergeCell ref="W58:W62"/>
    <mergeCell ref="X58:AC58"/>
    <mergeCell ref="D60:G60"/>
    <mergeCell ref="H60:J60"/>
    <mergeCell ref="B46:B58"/>
    <mergeCell ref="T52:U52"/>
    <mergeCell ref="T51:U51"/>
    <mergeCell ref="Q60:S60"/>
    <mergeCell ref="W67:AC67"/>
    <mergeCell ref="B67:U67"/>
    <mergeCell ref="H64:J64"/>
    <mergeCell ref="K64:M64"/>
    <mergeCell ref="N64:P64"/>
    <mergeCell ref="Q64:S64"/>
    <mergeCell ref="T64:U64"/>
    <mergeCell ref="W63:AD63"/>
    <mergeCell ref="H63:J63"/>
    <mergeCell ref="K63:M63"/>
    <mergeCell ref="N63:P63"/>
    <mergeCell ref="Q63:S63"/>
    <mergeCell ref="T63:U63"/>
    <mergeCell ref="Q62:S62"/>
    <mergeCell ref="T62:U62"/>
    <mergeCell ref="AD61:AD62"/>
    <mergeCell ref="T55:U55"/>
    <mergeCell ref="T56:U56"/>
    <mergeCell ref="T57:U57"/>
    <mergeCell ref="M51:O51"/>
    <mergeCell ref="I57:L57"/>
    <mergeCell ref="M57:O57"/>
    <mergeCell ref="P57:Q57"/>
    <mergeCell ref="T58:U58"/>
    <mergeCell ref="Q61:S61"/>
    <mergeCell ref="H61:J61"/>
    <mergeCell ref="K61:M61"/>
    <mergeCell ref="N61:P61"/>
    <mergeCell ref="C46:G48"/>
    <mergeCell ref="I46:U46"/>
    <mergeCell ref="I47:U47"/>
    <mergeCell ref="I53:U53"/>
    <mergeCell ref="P49:Q49"/>
    <mergeCell ref="T50:U50"/>
    <mergeCell ref="T49:U49"/>
    <mergeCell ref="K60:M60"/>
    <mergeCell ref="N60:P60"/>
    <mergeCell ref="T60:U60"/>
    <mergeCell ref="M55:O55"/>
    <mergeCell ref="P55:Q55"/>
    <mergeCell ref="R55:S55"/>
    <mergeCell ref="I56:L56"/>
    <mergeCell ref="T54:U54"/>
    <mergeCell ref="C57:G57"/>
  </mergeCells>
  <phoneticPr fontId="2"/>
  <dataValidations count="14">
    <dataValidation errorStyle="warning" imeMode="off" showInputMessage="1" showErrorMessage="1" error="資産合計と一致しません" sqref="AC37:AC38 AC40 AC42:AC43 AC45:AC46 AC48:AC49 AC20 AC22:AC25 AC27:AC28 AC30:AC35" xr:uid="{00000000-0002-0000-0000-000000000000}"/>
    <dataValidation type="custom" errorStyle="warning" imeMode="off" showInputMessage="1" showErrorMessage="1" errorTitle="入力値確認！" error="【１.売上高】－【２.売上原価】と一致しません" sqref="AC39:AD39" xr:uid="{00000000-0002-0000-0000-000001000000}">
      <formula1>ABS((AC37-AC38)-AC39)&lt;=2</formula1>
    </dataValidation>
    <dataValidation type="custom" errorStyle="warning" imeMode="off" showInputMessage="1" showErrorMessage="1" errorTitle="入力値確認！" error="【１.流動資産合計】＋【２.固定資産合計】＋【３.繰延資産】と一致しません" sqref="AC26:AD26" xr:uid="{00000000-0002-0000-0000-000002000000}">
      <formula1>ABS((AC20+AC21+AC25)-AC26)&lt;=2</formula1>
    </dataValidation>
    <dataValidation type="custom" errorStyle="warning" imeMode="off" showInputMessage="1" showErrorMessage="1" errorTitle="入力値確認！" error="【４.流動負債合計】＋【５.固定負債合計】と一致しません" sqref="AC29:AD29" xr:uid="{00000000-0002-0000-0000-000003000000}">
      <formula1>ABS((SUM(AC27:AC28))-AC29)&lt;=2</formula1>
    </dataValidation>
    <dataValidation type="custom" errorStyle="warning" imeMode="off" showInputMessage="1" showErrorMessage="1" errorTitle="入力値確認！" error="【Ａ.資産合計】と一致しません" sqref="AC36:AD36" xr:uid="{00000000-0002-0000-0000-000004000000}">
      <formula1>AC36=AC26</formula1>
    </dataValidation>
    <dataValidation type="list" allowBlank="1" showInputMessage="1" sqref="AD54" xr:uid="{00000000-0002-0000-0000-000005000000}">
      <formula1>"○"</formula1>
    </dataValidation>
    <dataValidation type="custom" errorStyle="warning" imeMode="off" showInputMessage="1" showErrorMessage="1" errorTitle="入力値確認！" error="【Ｄ.税引前当期純利益】－【８.法人税、住民税及び事業税】－【９.法人税等調整額】と一致しません" sqref="AC50:AD50" xr:uid="{00000000-0002-0000-0000-000006000000}">
      <formula1>ABS((AC47-SUM(AC48:AC49))-AC50)&lt;=2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C21" xr:uid="{00000000-0002-0000-0000-000007000000}">
      <formula1>ABS((SUM(AC22:AC24))-AC21)&lt;=2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D21" xr:uid="{00000000-0002-0000-0000-000008000000}">
      <formula1>ABS((SUM(AD22:AD24))-AD21)&lt;=2</formula1>
    </dataValidation>
    <dataValidation type="custom" errorStyle="warning" imeMode="off" showInputMessage="1" showErrorMessage="1" errorTitle="入力値確認！" error="【Ｃ.経常利益】＋【６.特別利益】－【７.特別損失】と一致しません" sqref="AC47:AD47" xr:uid="{00000000-0002-0000-0000-000009000000}">
      <formula1>ABS((AC44+AC45-AC46)-AC47)&lt;=2</formula1>
    </dataValidation>
    <dataValidation type="custom" errorStyle="warning" imeMode="off" showInputMessage="1" showErrorMessage="1" errorTitle="入力値確認！" error="【Ｂ.営業利益】＋【４.営業外収益】－【５.営業外費用】と一致しません" sqref="AC44:AD44" xr:uid="{00000000-0002-0000-0000-00000A000000}">
      <formula1>ABS((AC41+AC42-AC43)-AC44)&lt;=2</formula1>
    </dataValidation>
    <dataValidation type="custom" errorStyle="warning" imeMode="off" showInputMessage="1" showErrorMessage="1" errorTitle="入力値確認！" error="【Ａ.売上総利益】－【３.販売費及び一般管理費】と一致しません" sqref="AC41:AD41" xr:uid="{00000000-0002-0000-0000-00000B000000}">
      <formula1>ABS((AC39-AC40)-AC41)&lt;=2</formula1>
    </dataValidation>
    <dataValidation imeMode="hiragana" allowBlank="1" showInputMessage="1" showErrorMessage="1" sqref="E5:E6 E13:K17 K27 F6:P6 C13:C16 E8:P8 R27:T27 D20:F26 K20:T26 C31:I35 K31:M35 C37:G43 N38:U43 I49:I52 X54:AC57 C49:G58 I55:I58" xr:uid="{00000000-0002-0000-0000-00000C000000}"/>
    <dataValidation imeMode="off" allowBlank="1" showInputMessage="1" showErrorMessage="1" sqref="L9:M9 U20:U26 AC19:AD19 O27:Q28 O9 E7:P7 E9 S18 M17:R17 S13:T17 U17:U18 E10:P10 S5:U6 S9 G20:H26 N36:P37 T36:U37 G28:H28 H37:I43 T49:T52 H64:U65 AD1:AD4 I59:J60 L59:M60 U59:U60 O59:P60 R59:S59 N59:N63 K59:K63 H59:H63 Q59:Q63 T55:T63" xr:uid="{00000000-0002-0000-0000-00000D000000}"/>
  </dataValidations>
  <printOptions horizontalCentered="1"/>
  <pageMargins left="0.47244094488188981" right="0.19685039370078741" top="0.47244094488188981" bottom="0.11811023622047245" header="0.35433070866141736" footer="0.11811023622047245"/>
  <pageSetup paperSize="8" scale="82" orientation="landscape" r:id="rId1"/>
  <headerFooter alignWithMargins="0">
    <oddHeader>&amp;R&amp;12参加申込書　添付資料（様式2）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5"/>
  <sheetViews>
    <sheetView zoomScale="85" zoomScaleNormal="85" zoomScaleSheetLayoutView="85" workbookViewId="0">
      <selection activeCell="U44" sqref="U44:U45"/>
    </sheetView>
  </sheetViews>
  <sheetFormatPr defaultColWidth="0" defaultRowHeight="0" customHeight="1" zeroHeight="1" x14ac:dyDescent="0.15"/>
  <cols>
    <col min="1" max="1" width="1.625" style="4" customWidth="1"/>
    <col min="2" max="3" width="4.625" style="8" customWidth="1"/>
    <col min="4" max="4" width="12.625" style="8" customWidth="1"/>
    <col min="5" max="5" width="10.625" style="8" customWidth="1"/>
    <col min="6" max="6" width="4.625" style="8" customWidth="1"/>
    <col min="7" max="7" width="8.625" style="8" customWidth="1"/>
    <col min="8" max="8" width="4.625" style="8" customWidth="1"/>
    <col min="9" max="9" width="9.625" style="8" customWidth="1"/>
    <col min="10" max="11" width="4.625" style="8" customWidth="1"/>
    <col min="12" max="12" width="12.625" style="8" customWidth="1"/>
    <col min="13" max="13" width="1.625" style="8" customWidth="1"/>
    <col min="14" max="14" width="4.625" style="8" customWidth="1"/>
    <col min="15" max="15" width="1.625" style="8" customWidth="1"/>
    <col min="16" max="16" width="12.625" style="8" customWidth="1"/>
    <col min="17" max="17" width="6.625" style="8" customWidth="1"/>
    <col min="18" max="18" width="5.625" style="8" customWidth="1"/>
    <col min="19" max="20" width="6.625" style="8" customWidth="1"/>
    <col min="21" max="21" width="11.625" style="8" customWidth="1"/>
    <col min="22" max="22" width="1.25" style="4" customWidth="1"/>
    <col min="23" max="25" width="3.625" style="4" customWidth="1"/>
    <col min="26" max="26" width="13.625" style="4" customWidth="1"/>
    <col min="27" max="27" width="16.625" style="4" customWidth="1"/>
    <col min="28" max="28" width="10.625" style="4" customWidth="1"/>
    <col min="29" max="29" width="25.625" style="5" customWidth="1"/>
    <col min="30" max="30" width="25.625" style="4" customWidth="1"/>
    <col min="31" max="31" width="1.5" style="4" customWidth="1"/>
    <col min="32" max="44" width="9" style="4" hidden="1" customWidth="1"/>
    <col min="45" max="45" width="8" style="4" hidden="1" customWidth="1"/>
    <col min="46" max="46" width="9" style="4" hidden="1" customWidth="1"/>
    <col min="47" max="47" width="7" style="4" hidden="1" customWidth="1"/>
    <col min="48" max="51" width="1.5" style="4" hidden="1" customWidth="1"/>
    <col min="52" max="16384" width="9" style="4" hidden="1"/>
  </cols>
  <sheetData>
    <row r="1" spans="1:31" ht="13.5" x14ac:dyDescent="0.15"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AC1" s="111" t="s">
        <v>213</v>
      </c>
      <c r="AD1" s="126" t="s">
        <v>238</v>
      </c>
      <c r="AE1" s="243"/>
    </row>
    <row r="2" spans="1:31" ht="24" x14ac:dyDescent="0.15">
      <c r="A2" s="243"/>
      <c r="B2" s="121" t="s">
        <v>179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  <c r="N2" s="122"/>
      <c r="O2" s="122"/>
      <c r="P2" s="122"/>
      <c r="Q2" s="122"/>
      <c r="R2" s="122"/>
      <c r="S2" s="122"/>
      <c r="T2" s="122"/>
      <c r="U2" s="122"/>
      <c r="V2" s="123"/>
      <c r="W2" s="124"/>
      <c r="X2" s="123"/>
      <c r="Y2" s="123"/>
      <c r="Z2" s="123"/>
      <c r="AA2" s="123"/>
      <c r="AB2" s="123"/>
      <c r="AC2" s="123"/>
      <c r="AD2" s="123"/>
      <c r="AE2" s="243"/>
    </row>
    <row r="3" spans="1:31" ht="6.75" hidden="1" customHeight="1" x14ac:dyDescent="0.15">
      <c r="A3" s="243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07"/>
      <c r="N3" s="107"/>
      <c r="O3" s="107"/>
      <c r="P3" s="107"/>
      <c r="Q3" s="107"/>
      <c r="R3" s="107"/>
      <c r="S3" s="107"/>
      <c r="T3" s="107"/>
      <c r="U3" s="107"/>
      <c r="AC3" s="4"/>
      <c r="AD3" s="126"/>
      <c r="AE3" s="243"/>
    </row>
    <row r="4" spans="1:31" ht="6.75" customHeight="1" thickBot="1" x14ac:dyDescent="0.2">
      <c r="A4" s="24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W4" s="113"/>
      <c r="X4" s="113"/>
      <c r="Y4" s="113"/>
      <c r="Z4" s="113"/>
      <c r="AA4" s="113"/>
      <c r="AB4" s="113"/>
      <c r="AC4" s="113"/>
      <c r="AD4" s="127"/>
      <c r="AE4" s="243"/>
    </row>
    <row r="5" spans="1:31" ht="24.95" customHeight="1" x14ac:dyDescent="0.15">
      <c r="A5" s="349"/>
      <c r="B5" s="740" t="s">
        <v>12</v>
      </c>
      <c r="C5" s="741"/>
      <c r="D5" s="742"/>
      <c r="E5" s="743" t="s">
        <v>88</v>
      </c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5"/>
      <c r="Q5" s="746" t="s">
        <v>15</v>
      </c>
      <c r="R5" s="747"/>
      <c r="S5" s="748" t="s">
        <v>244</v>
      </c>
      <c r="T5" s="748"/>
      <c r="U5" s="31" t="s">
        <v>89</v>
      </c>
      <c r="V5" s="243"/>
      <c r="W5" s="623" t="s">
        <v>62</v>
      </c>
      <c r="X5" s="624"/>
      <c r="Y5" s="624"/>
      <c r="Z5" s="625"/>
      <c r="AA5" s="684" t="s">
        <v>182</v>
      </c>
      <c r="AB5" s="685"/>
      <c r="AC5" s="685"/>
      <c r="AD5" s="686"/>
      <c r="AE5" s="243"/>
    </row>
    <row r="6" spans="1:31" ht="20.100000000000001" customHeight="1" x14ac:dyDescent="0.15">
      <c r="A6" s="349"/>
      <c r="B6" s="728" t="s">
        <v>14</v>
      </c>
      <c r="C6" s="729"/>
      <c r="D6" s="730"/>
      <c r="E6" s="764" t="s">
        <v>90</v>
      </c>
      <c r="F6" s="765"/>
      <c r="G6" s="765"/>
      <c r="H6" s="765"/>
      <c r="I6" s="765"/>
      <c r="J6" s="765"/>
      <c r="K6" s="765"/>
      <c r="L6" s="765"/>
      <c r="M6" s="765"/>
      <c r="N6" s="765"/>
      <c r="O6" s="765"/>
      <c r="P6" s="766"/>
      <c r="Q6" s="767" t="s">
        <v>31</v>
      </c>
      <c r="R6" s="768"/>
      <c r="S6" s="769" t="s">
        <v>91</v>
      </c>
      <c r="T6" s="769"/>
      <c r="U6" s="770"/>
      <c r="V6" s="243"/>
      <c r="W6" s="626"/>
      <c r="X6" s="627"/>
      <c r="Y6" s="627"/>
      <c r="Z6" s="628"/>
      <c r="AA6" s="687"/>
      <c r="AB6" s="688"/>
      <c r="AC6" s="688"/>
      <c r="AD6" s="689"/>
      <c r="AE6" s="243"/>
    </row>
    <row r="7" spans="1:31" ht="20.100000000000001" customHeight="1" x14ac:dyDescent="0.15">
      <c r="A7" s="349"/>
      <c r="B7" s="771" t="s">
        <v>92</v>
      </c>
      <c r="C7" s="772"/>
      <c r="D7" s="773"/>
      <c r="E7" s="777"/>
      <c r="F7" s="778"/>
      <c r="G7" s="778"/>
      <c r="H7" s="778"/>
      <c r="I7" s="778"/>
      <c r="J7" s="778"/>
      <c r="K7" s="778"/>
      <c r="L7" s="778"/>
      <c r="M7" s="778"/>
      <c r="N7" s="778"/>
      <c r="O7" s="778"/>
      <c r="P7" s="779"/>
      <c r="Q7" s="709" t="s">
        <v>19</v>
      </c>
      <c r="R7" s="710"/>
      <c r="S7" s="713" t="s">
        <v>136</v>
      </c>
      <c r="T7" s="713"/>
      <c r="U7" s="714"/>
      <c r="V7" s="243"/>
      <c r="W7" s="626"/>
      <c r="X7" s="627"/>
      <c r="Y7" s="627"/>
      <c r="Z7" s="628"/>
      <c r="AA7" s="687"/>
      <c r="AB7" s="688"/>
      <c r="AC7" s="688"/>
      <c r="AD7" s="689"/>
      <c r="AE7" s="243"/>
    </row>
    <row r="8" spans="1:31" ht="20.100000000000001" customHeight="1" thickBot="1" x14ac:dyDescent="0.2">
      <c r="A8" s="349"/>
      <c r="B8" s="774"/>
      <c r="C8" s="775"/>
      <c r="D8" s="776"/>
      <c r="E8" s="725"/>
      <c r="F8" s="726"/>
      <c r="G8" s="726"/>
      <c r="H8" s="726"/>
      <c r="I8" s="726"/>
      <c r="J8" s="726"/>
      <c r="K8" s="726"/>
      <c r="L8" s="726"/>
      <c r="M8" s="726"/>
      <c r="N8" s="726"/>
      <c r="O8" s="726"/>
      <c r="P8" s="727"/>
      <c r="Q8" s="711"/>
      <c r="R8" s="712"/>
      <c r="S8" s="243"/>
      <c r="T8" s="243"/>
      <c r="U8" s="349"/>
      <c r="V8" s="243"/>
      <c r="W8" s="629"/>
      <c r="X8" s="630"/>
      <c r="Y8" s="630"/>
      <c r="Z8" s="631"/>
      <c r="AA8" s="690"/>
      <c r="AB8" s="691"/>
      <c r="AC8" s="691"/>
      <c r="AD8" s="692"/>
      <c r="AE8" s="243"/>
    </row>
    <row r="9" spans="1:31" ht="20.100000000000001" customHeight="1" x14ac:dyDescent="0.15">
      <c r="A9" s="349"/>
      <c r="B9" s="728" t="s">
        <v>3</v>
      </c>
      <c r="C9" s="729"/>
      <c r="D9" s="730"/>
      <c r="E9" s="731" t="s">
        <v>168</v>
      </c>
      <c r="F9" s="732"/>
      <c r="G9" s="732"/>
      <c r="H9" s="733"/>
      <c r="I9" s="734" t="s">
        <v>95</v>
      </c>
      <c r="J9" s="729"/>
      <c r="K9" s="730"/>
      <c r="L9" s="735" t="s">
        <v>169</v>
      </c>
      <c r="M9" s="736"/>
      <c r="N9" s="736"/>
      <c r="O9" s="736"/>
      <c r="P9" s="737"/>
      <c r="Q9" s="705" t="s">
        <v>93</v>
      </c>
      <c r="R9" s="706"/>
      <c r="S9" s="738" t="s">
        <v>94</v>
      </c>
      <c r="T9" s="738"/>
      <c r="U9" s="739"/>
      <c r="V9" s="243"/>
      <c r="W9" s="411" t="s">
        <v>9</v>
      </c>
      <c r="X9" s="580" t="s">
        <v>2</v>
      </c>
      <c r="Y9" s="580"/>
      <c r="Z9" s="581"/>
      <c r="AA9" s="761"/>
      <c r="AB9" s="762"/>
      <c r="AC9" s="762"/>
      <c r="AD9" s="763"/>
      <c r="AE9" s="243"/>
    </row>
    <row r="10" spans="1:31" ht="20.100000000000001" customHeight="1" thickBot="1" x14ac:dyDescent="0.2">
      <c r="A10" s="349"/>
      <c r="B10" s="783" t="s">
        <v>32</v>
      </c>
      <c r="C10" s="784"/>
      <c r="D10" s="785"/>
      <c r="E10" s="786" t="s">
        <v>170</v>
      </c>
      <c r="F10" s="786"/>
      <c r="G10" s="786"/>
      <c r="H10" s="786"/>
      <c r="I10" s="786"/>
      <c r="J10" s="786"/>
      <c r="K10" s="786"/>
      <c r="L10" s="786"/>
      <c r="M10" s="786"/>
      <c r="N10" s="786"/>
      <c r="O10" s="786"/>
      <c r="P10" s="786"/>
      <c r="Q10" s="707"/>
      <c r="R10" s="708"/>
      <c r="S10" s="703" t="s">
        <v>96</v>
      </c>
      <c r="T10" s="703"/>
      <c r="U10" s="704"/>
      <c r="V10" s="243"/>
      <c r="W10" s="578"/>
      <c r="X10" s="582"/>
      <c r="Y10" s="582"/>
      <c r="Z10" s="583"/>
      <c r="AA10" s="681"/>
      <c r="AB10" s="682"/>
      <c r="AC10" s="682"/>
      <c r="AD10" s="683"/>
      <c r="AE10" s="243"/>
    </row>
    <row r="11" spans="1:31" ht="15.95" customHeight="1" x14ac:dyDescent="0.15">
      <c r="A11" s="349"/>
      <c r="B11" s="925" t="s">
        <v>6</v>
      </c>
      <c r="C11" s="926" t="s">
        <v>164</v>
      </c>
      <c r="D11" s="928"/>
      <c r="E11" s="926" t="s">
        <v>165</v>
      </c>
      <c r="F11" s="927"/>
      <c r="G11" s="927"/>
      <c r="H11" s="927"/>
      <c r="I11" s="927"/>
      <c r="J11" s="927"/>
      <c r="K11" s="927"/>
      <c r="L11" s="928"/>
      <c r="M11" s="720" t="s">
        <v>162</v>
      </c>
      <c r="N11" s="721"/>
      <c r="O11" s="721"/>
      <c r="P11" s="721"/>
      <c r="Q11" s="721"/>
      <c r="R11" s="721"/>
      <c r="S11" s="721"/>
      <c r="T11" s="721"/>
      <c r="U11" s="719"/>
      <c r="V11" s="243"/>
      <c r="W11" s="578"/>
      <c r="X11" s="495" t="s">
        <v>10</v>
      </c>
      <c r="Y11" s="495"/>
      <c r="Z11" s="496"/>
      <c r="AA11" s="693" t="s">
        <v>183</v>
      </c>
      <c r="AB11" s="694"/>
      <c r="AC11" s="694"/>
      <c r="AD11" s="695"/>
      <c r="AE11" s="243"/>
    </row>
    <row r="12" spans="1:31" ht="15.95" customHeight="1" x14ac:dyDescent="0.15">
      <c r="A12" s="349"/>
      <c r="B12" s="412"/>
      <c r="C12" s="929"/>
      <c r="D12" s="931"/>
      <c r="E12" s="929"/>
      <c r="F12" s="930"/>
      <c r="G12" s="930"/>
      <c r="H12" s="930"/>
      <c r="I12" s="930"/>
      <c r="J12" s="930"/>
      <c r="K12" s="930"/>
      <c r="L12" s="931"/>
      <c r="M12" s="365" t="s">
        <v>166</v>
      </c>
      <c r="N12" s="366"/>
      <c r="O12" s="722"/>
      <c r="P12" s="53" t="s">
        <v>18</v>
      </c>
      <c r="Q12" s="701" t="s">
        <v>17</v>
      </c>
      <c r="R12" s="367"/>
      <c r="S12" s="702" t="s">
        <v>180</v>
      </c>
      <c r="T12" s="366"/>
      <c r="U12" s="711"/>
      <c r="V12" s="243"/>
      <c r="W12" s="578"/>
      <c r="X12" s="495" t="s">
        <v>8</v>
      </c>
      <c r="Y12" s="495"/>
      <c r="Z12" s="496"/>
      <c r="AA12" s="693" t="s">
        <v>184</v>
      </c>
      <c r="AB12" s="694"/>
      <c r="AC12" s="694"/>
      <c r="AD12" s="695"/>
      <c r="AE12" s="243"/>
    </row>
    <row r="13" spans="1:31" ht="15.95" customHeight="1" x14ac:dyDescent="0.15">
      <c r="A13" s="349"/>
      <c r="B13" s="412"/>
      <c r="C13" s="751" t="s">
        <v>33</v>
      </c>
      <c r="D13" s="752"/>
      <c r="E13" s="758"/>
      <c r="F13" s="759"/>
      <c r="G13" s="759"/>
      <c r="H13" s="759"/>
      <c r="I13" s="759"/>
      <c r="J13" s="759"/>
      <c r="K13" s="759"/>
      <c r="L13" s="760"/>
      <c r="M13" s="696">
        <v>7</v>
      </c>
      <c r="N13" s="697"/>
      <c r="O13" s="698"/>
      <c r="P13" s="39">
        <v>500</v>
      </c>
      <c r="Q13" s="699">
        <v>0</v>
      </c>
      <c r="R13" s="700"/>
      <c r="S13" s="749">
        <f>SUM(N13:Q13)</f>
        <v>500</v>
      </c>
      <c r="T13" s="750"/>
      <c r="U13" s="156"/>
      <c r="V13" s="243"/>
      <c r="W13" s="578"/>
      <c r="X13" s="495" t="s">
        <v>3</v>
      </c>
      <c r="Y13" s="495"/>
      <c r="Z13" s="496"/>
      <c r="AA13" s="693" t="s">
        <v>185</v>
      </c>
      <c r="AB13" s="694"/>
      <c r="AC13" s="694"/>
      <c r="AD13" s="695"/>
      <c r="AE13" s="243"/>
    </row>
    <row r="14" spans="1:31" ht="15.95" customHeight="1" thickBot="1" x14ac:dyDescent="0.2">
      <c r="A14" s="349"/>
      <c r="B14" s="412"/>
      <c r="C14" s="792" t="s">
        <v>241</v>
      </c>
      <c r="D14" s="793"/>
      <c r="E14" s="794"/>
      <c r="F14" s="795"/>
      <c r="G14" s="795"/>
      <c r="H14" s="795"/>
      <c r="I14" s="795"/>
      <c r="J14" s="795"/>
      <c r="K14" s="795"/>
      <c r="L14" s="796"/>
      <c r="M14" s="723">
        <v>1</v>
      </c>
      <c r="N14" s="286"/>
      <c r="O14" s="724"/>
      <c r="P14" s="40">
        <v>200</v>
      </c>
      <c r="Q14" s="715">
        <v>0</v>
      </c>
      <c r="R14" s="716"/>
      <c r="S14" s="717">
        <f>SUM(N14:Q14)</f>
        <v>200</v>
      </c>
      <c r="T14" s="718"/>
      <c r="U14" s="156"/>
      <c r="V14" s="243"/>
      <c r="W14" s="579"/>
      <c r="X14" s="491" t="s">
        <v>63</v>
      </c>
      <c r="Y14" s="491"/>
      <c r="Z14" s="492"/>
      <c r="AA14" s="780" t="s">
        <v>186</v>
      </c>
      <c r="AB14" s="781"/>
      <c r="AC14" s="781"/>
      <c r="AD14" s="782"/>
      <c r="AE14" s="243"/>
    </row>
    <row r="15" spans="1:31" ht="15.95" customHeight="1" x14ac:dyDescent="0.15">
      <c r="A15" s="349"/>
      <c r="B15" s="412"/>
      <c r="C15" s="792"/>
      <c r="D15" s="793"/>
      <c r="E15" s="794"/>
      <c r="F15" s="795"/>
      <c r="G15" s="795"/>
      <c r="H15" s="795"/>
      <c r="I15" s="795"/>
      <c r="J15" s="795"/>
      <c r="K15" s="795"/>
      <c r="L15" s="796"/>
      <c r="M15" s="723"/>
      <c r="N15" s="286"/>
      <c r="O15" s="724"/>
      <c r="P15" s="40"/>
      <c r="Q15" s="715"/>
      <c r="R15" s="716"/>
      <c r="S15" s="717">
        <f>SUM(N15:Q15)</f>
        <v>0</v>
      </c>
      <c r="T15" s="718"/>
      <c r="U15" s="156"/>
      <c r="V15" s="243"/>
      <c r="W15" s="591"/>
      <c r="X15" s="591"/>
      <c r="Y15" s="591"/>
      <c r="Z15" s="591"/>
      <c r="AA15" s="591"/>
      <c r="AB15" s="591"/>
      <c r="AC15" s="591"/>
      <c r="AD15" s="591"/>
      <c r="AE15" s="243"/>
    </row>
    <row r="16" spans="1:31" ht="15.95" customHeight="1" x14ac:dyDescent="0.15">
      <c r="A16" s="349"/>
      <c r="B16" s="412"/>
      <c r="C16" s="792"/>
      <c r="D16" s="793"/>
      <c r="E16" s="794"/>
      <c r="F16" s="795"/>
      <c r="G16" s="795"/>
      <c r="H16" s="795"/>
      <c r="I16" s="795"/>
      <c r="J16" s="795"/>
      <c r="K16" s="795"/>
      <c r="L16" s="796"/>
      <c r="M16" s="723"/>
      <c r="N16" s="286"/>
      <c r="O16" s="724"/>
      <c r="P16" s="40"/>
      <c r="Q16" s="715"/>
      <c r="R16" s="716"/>
      <c r="S16" s="717">
        <f>SUM(N16:Q16)</f>
        <v>0</v>
      </c>
      <c r="T16" s="718"/>
      <c r="U16" s="156"/>
      <c r="V16" s="243"/>
      <c r="W16" s="520" t="s">
        <v>190</v>
      </c>
      <c r="X16" s="520"/>
      <c r="Y16" s="520"/>
      <c r="Z16" s="520"/>
      <c r="AA16" s="520"/>
      <c r="AB16" s="520"/>
      <c r="AC16" s="520"/>
      <c r="AD16" s="520"/>
      <c r="AE16" s="243"/>
    </row>
    <row r="17" spans="1:31" ht="15.95" customHeight="1" x14ac:dyDescent="0.15">
      <c r="A17" s="349"/>
      <c r="B17" s="412"/>
      <c r="C17" s="932"/>
      <c r="D17" s="933"/>
      <c r="E17" s="934"/>
      <c r="F17" s="935"/>
      <c r="G17" s="935"/>
      <c r="H17" s="935"/>
      <c r="I17" s="935"/>
      <c r="J17" s="935"/>
      <c r="K17" s="935"/>
      <c r="L17" s="936"/>
      <c r="M17" s="940"/>
      <c r="N17" s="941"/>
      <c r="O17" s="942"/>
      <c r="P17" s="52"/>
      <c r="Q17" s="951"/>
      <c r="R17" s="952"/>
      <c r="S17" s="787">
        <f>SUM(N17:R17)</f>
        <v>0</v>
      </c>
      <c r="T17" s="788"/>
      <c r="U17" s="157"/>
      <c r="V17" s="243"/>
      <c r="W17" s="520" t="s">
        <v>191</v>
      </c>
      <c r="X17" s="520"/>
      <c r="Y17" s="520"/>
      <c r="Z17" s="520"/>
      <c r="AA17" s="520"/>
      <c r="AB17" s="520"/>
      <c r="AC17" s="520"/>
      <c r="AD17" s="520"/>
      <c r="AE17" s="243"/>
    </row>
    <row r="18" spans="1:31" ht="15.95" customHeight="1" thickBot="1" x14ac:dyDescent="0.2">
      <c r="A18" s="349"/>
      <c r="B18" s="413"/>
      <c r="C18" s="789"/>
      <c r="D18" s="790"/>
      <c r="E18" s="790"/>
      <c r="F18" s="790"/>
      <c r="G18" s="790"/>
      <c r="H18" s="790"/>
      <c r="I18" s="791"/>
      <c r="J18" s="825" t="s">
        <v>163</v>
      </c>
      <c r="K18" s="826"/>
      <c r="L18" s="827"/>
      <c r="M18" s="953">
        <f>SUM(M13:O17)</f>
        <v>8</v>
      </c>
      <c r="N18" s="954"/>
      <c r="O18" s="955"/>
      <c r="P18" s="158">
        <f>SUM(P13:P17)</f>
        <v>700</v>
      </c>
      <c r="Q18" s="956">
        <f>SUM(Q13:R17)</f>
        <v>0</v>
      </c>
      <c r="R18" s="791"/>
      <c r="S18" s="810">
        <f>SUM(S13:T17)</f>
        <v>700</v>
      </c>
      <c r="T18" s="811"/>
      <c r="U18" s="159"/>
      <c r="V18" s="243"/>
      <c r="W18" s="499" t="s">
        <v>192</v>
      </c>
      <c r="X18" s="499"/>
      <c r="Y18" s="499"/>
      <c r="Z18" s="499"/>
      <c r="AA18" s="499"/>
      <c r="AB18" s="499"/>
      <c r="AC18" s="499"/>
      <c r="AD18" s="38" t="s">
        <v>64</v>
      </c>
      <c r="AE18" s="243"/>
    </row>
    <row r="19" spans="1:31" ht="15.75" customHeight="1" x14ac:dyDescent="0.15">
      <c r="A19" s="349"/>
      <c r="B19" s="755" t="s">
        <v>100</v>
      </c>
      <c r="C19" s="46" t="s">
        <v>97</v>
      </c>
      <c r="D19" s="720" t="s">
        <v>98</v>
      </c>
      <c r="E19" s="813"/>
      <c r="F19" s="814"/>
      <c r="G19" s="753" t="s">
        <v>151</v>
      </c>
      <c r="H19" s="754"/>
      <c r="I19" s="160" t="s">
        <v>152</v>
      </c>
      <c r="J19" s="755" t="s">
        <v>143</v>
      </c>
      <c r="K19" s="720" t="s">
        <v>0</v>
      </c>
      <c r="L19" s="813"/>
      <c r="M19" s="813"/>
      <c r="N19" s="813"/>
      <c r="O19" s="812" t="s">
        <v>155</v>
      </c>
      <c r="P19" s="813"/>
      <c r="Q19" s="814"/>
      <c r="R19" s="720" t="s">
        <v>101</v>
      </c>
      <c r="S19" s="815"/>
      <c r="T19" s="816"/>
      <c r="U19" s="42" t="s">
        <v>178</v>
      </c>
      <c r="V19" s="243"/>
      <c r="W19" s="411" t="s">
        <v>4</v>
      </c>
      <c r="X19" s="529" t="s">
        <v>229</v>
      </c>
      <c r="Y19" s="529"/>
      <c r="Z19" s="529"/>
      <c r="AA19" s="529"/>
      <c r="AB19" s="530"/>
      <c r="AC19" s="10" t="s">
        <v>236</v>
      </c>
      <c r="AD19" s="11" t="s">
        <v>237</v>
      </c>
      <c r="AE19" s="243"/>
    </row>
    <row r="20" spans="1:31" ht="15.75" customHeight="1" x14ac:dyDescent="0.15">
      <c r="A20" s="243"/>
      <c r="B20" s="756"/>
      <c r="C20" s="43">
        <v>1</v>
      </c>
      <c r="D20" s="817" t="s">
        <v>145</v>
      </c>
      <c r="E20" s="697"/>
      <c r="F20" s="818"/>
      <c r="G20" s="819">
        <v>800</v>
      </c>
      <c r="H20" s="818"/>
      <c r="I20" s="48">
        <f>IF(G20="",0,(G20/$G$27))</f>
        <v>0.41237113402061853</v>
      </c>
      <c r="J20" s="756"/>
      <c r="K20" s="824" t="s">
        <v>138</v>
      </c>
      <c r="L20" s="824"/>
      <c r="M20" s="824"/>
      <c r="N20" s="824"/>
      <c r="O20" s="867"/>
      <c r="P20" s="697"/>
      <c r="Q20" s="818"/>
      <c r="R20" s="868" t="s">
        <v>34</v>
      </c>
      <c r="S20" s="869"/>
      <c r="T20" s="870"/>
      <c r="U20" s="41">
        <v>1975</v>
      </c>
      <c r="V20" s="243"/>
      <c r="W20" s="412"/>
      <c r="X20" s="434" t="s">
        <v>53</v>
      </c>
      <c r="Y20" s="436" t="s">
        <v>20</v>
      </c>
      <c r="Z20" s="344" t="s">
        <v>24</v>
      </c>
      <c r="AA20" s="345"/>
      <c r="AB20" s="346"/>
      <c r="AC20" s="12">
        <v>96437</v>
      </c>
      <c r="AD20" s="13">
        <v>81363</v>
      </c>
      <c r="AE20" s="243"/>
    </row>
    <row r="21" spans="1:31" ht="15.75" customHeight="1" x14ac:dyDescent="0.15">
      <c r="A21" s="243"/>
      <c r="B21" s="756"/>
      <c r="C21" s="44">
        <v>2</v>
      </c>
      <c r="D21" s="801" t="s">
        <v>145</v>
      </c>
      <c r="E21" s="286"/>
      <c r="F21" s="287"/>
      <c r="G21" s="834">
        <v>400</v>
      </c>
      <c r="H21" s="287"/>
      <c r="I21" s="49">
        <f t="shared" ref="I21:I26" si="0">IF(G21="",0,(G21/$G$27))</f>
        <v>0.20618556701030927</v>
      </c>
      <c r="J21" s="756"/>
      <c r="K21" s="795" t="s">
        <v>35</v>
      </c>
      <c r="L21" s="795"/>
      <c r="M21" s="795"/>
      <c r="N21" s="795"/>
      <c r="O21" s="797"/>
      <c r="P21" s="286"/>
      <c r="Q21" s="287"/>
      <c r="R21" s="794" t="s">
        <v>34</v>
      </c>
      <c r="S21" s="286"/>
      <c r="T21" s="287"/>
      <c r="U21" s="35">
        <v>1972</v>
      </c>
      <c r="V21" s="243"/>
      <c r="W21" s="412"/>
      <c r="X21" s="435"/>
      <c r="Y21" s="437"/>
      <c r="Z21" s="452" t="s">
        <v>54</v>
      </c>
      <c r="AA21" s="286"/>
      <c r="AB21" s="287"/>
      <c r="AC21" s="14">
        <v>262667</v>
      </c>
      <c r="AD21" s="15">
        <v>262944</v>
      </c>
      <c r="AE21" s="243"/>
    </row>
    <row r="22" spans="1:31" ht="15.75" customHeight="1" x14ac:dyDescent="0.15">
      <c r="A22" s="243"/>
      <c r="B22" s="756"/>
      <c r="C22" s="44">
        <v>3</v>
      </c>
      <c r="D22" s="801" t="s">
        <v>145</v>
      </c>
      <c r="E22" s="286"/>
      <c r="F22" s="287"/>
      <c r="G22" s="834">
        <v>200</v>
      </c>
      <c r="H22" s="287"/>
      <c r="I22" s="49">
        <f t="shared" si="0"/>
        <v>0.10309278350515463</v>
      </c>
      <c r="J22" s="756"/>
      <c r="K22" s="795" t="s">
        <v>139</v>
      </c>
      <c r="L22" s="795"/>
      <c r="M22" s="795"/>
      <c r="N22" s="795"/>
      <c r="O22" s="797"/>
      <c r="P22" s="286"/>
      <c r="Q22" s="287"/>
      <c r="R22" s="794" t="s">
        <v>34</v>
      </c>
      <c r="S22" s="286"/>
      <c r="T22" s="287"/>
      <c r="U22" s="35">
        <v>1670</v>
      </c>
      <c r="V22" s="243"/>
      <c r="W22" s="412"/>
      <c r="X22" s="435"/>
      <c r="Y22" s="437"/>
      <c r="Z22" s="358" t="s">
        <v>65</v>
      </c>
      <c r="AA22" s="359"/>
      <c r="AB22" s="360"/>
      <c r="AC22" s="14">
        <v>215664</v>
      </c>
      <c r="AD22" s="16">
        <v>217664</v>
      </c>
      <c r="AE22" s="243"/>
    </row>
    <row r="23" spans="1:31" ht="15.75" customHeight="1" x14ac:dyDescent="0.15">
      <c r="A23" s="243"/>
      <c r="B23" s="756"/>
      <c r="C23" s="44">
        <v>4</v>
      </c>
      <c r="D23" s="801" t="s">
        <v>145</v>
      </c>
      <c r="E23" s="286"/>
      <c r="F23" s="287"/>
      <c r="G23" s="834">
        <v>60</v>
      </c>
      <c r="H23" s="287"/>
      <c r="I23" s="49">
        <f t="shared" si="0"/>
        <v>3.0927835051546393E-2</v>
      </c>
      <c r="J23" s="756"/>
      <c r="K23" s="795" t="s">
        <v>140</v>
      </c>
      <c r="L23" s="795"/>
      <c r="M23" s="795"/>
      <c r="N23" s="795"/>
      <c r="O23" s="797" t="s">
        <v>36</v>
      </c>
      <c r="P23" s="286"/>
      <c r="Q23" s="287"/>
      <c r="R23" s="794" t="s">
        <v>34</v>
      </c>
      <c r="S23" s="286"/>
      <c r="T23" s="287"/>
      <c r="U23" s="35">
        <v>1968</v>
      </c>
      <c r="V23" s="243"/>
      <c r="W23" s="412"/>
      <c r="X23" s="435"/>
      <c r="Y23" s="437"/>
      <c r="Z23" s="358" t="s">
        <v>66</v>
      </c>
      <c r="AA23" s="359"/>
      <c r="AB23" s="360"/>
      <c r="AC23" s="14">
        <v>3002</v>
      </c>
      <c r="AD23" s="16">
        <v>1002</v>
      </c>
      <c r="AE23" s="243"/>
    </row>
    <row r="24" spans="1:31" ht="15.75" customHeight="1" x14ac:dyDescent="0.15">
      <c r="A24" s="243"/>
      <c r="B24" s="756"/>
      <c r="C24" s="44">
        <v>5</v>
      </c>
      <c r="D24" s="801" t="s">
        <v>145</v>
      </c>
      <c r="E24" s="286"/>
      <c r="F24" s="287"/>
      <c r="G24" s="834">
        <v>10</v>
      </c>
      <c r="H24" s="287"/>
      <c r="I24" s="49">
        <f t="shared" si="0"/>
        <v>5.1546391752577319E-3</v>
      </c>
      <c r="J24" s="756"/>
      <c r="K24" s="795" t="s">
        <v>140</v>
      </c>
      <c r="L24" s="795"/>
      <c r="M24" s="795"/>
      <c r="N24" s="795"/>
      <c r="O24" s="797" t="s">
        <v>99</v>
      </c>
      <c r="P24" s="286"/>
      <c r="Q24" s="287"/>
      <c r="R24" s="794" t="s">
        <v>34</v>
      </c>
      <c r="S24" s="286"/>
      <c r="T24" s="287"/>
      <c r="U24" s="35">
        <v>1971</v>
      </c>
      <c r="V24" s="243"/>
      <c r="W24" s="412"/>
      <c r="X24" s="435"/>
      <c r="Y24" s="437"/>
      <c r="Z24" s="358" t="s">
        <v>67</v>
      </c>
      <c r="AA24" s="359"/>
      <c r="AB24" s="360"/>
      <c r="AC24" s="14">
        <v>44001</v>
      </c>
      <c r="AD24" s="16">
        <v>44278</v>
      </c>
      <c r="AE24" s="243"/>
    </row>
    <row r="25" spans="1:31" ht="15.75" customHeight="1" x14ac:dyDescent="0.15">
      <c r="A25" s="243"/>
      <c r="B25" s="756"/>
      <c r="C25" s="45"/>
      <c r="D25" s="885" t="s">
        <v>146</v>
      </c>
      <c r="E25" s="886"/>
      <c r="F25" s="887"/>
      <c r="G25" s="888">
        <v>470</v>
      </c>
      <c r="H25" s="889"/>
      <c r="I25" s="50">
        <f t="shared" si="0"/>
        <v>0.2422680412371134</v>
      </c>
      <c r="J25" s="756"/>
      <c r="K25" s="795" t="s">
        <v>140</v>
      </c>
      <c r="L25" s="795"/>
      <c r="M25" s="795"/>
      <c r="N25" s="795"/>
      <c r="O25" s="797" t="s">
        <v>141</v>
      </c>
      <c r="P25" s="286"/>
      <c r="Q25" s="287"/>
      <c r="R25" s="794" t="s">
        <v>34</v>
      </c>
      <c r="S25" s="795"/>
      <c r="T25" s="796"/>
      <c r="U25" s="35">
        <v>1968</v>
      </c>
      <c r="V25" s="243"/>
      <c r="W25" s="412"/>
      <c r="X25" s="435"/>
      <c r="Y25" s="437"/>
      <c r="Z25" s="331" t="s">
        <v>25</v>
      </c>
      <c r="AA25" s="332"/>
      <c r="AB25" s="333"/>
      <c r="AC25" s="17">
        <v>0</v>
      </c>
      <c r="AD25" s="18">
        <v>0</v>
      </c>
      <c r="AE25" s="243"/>
    </row>
    <row r="26" spans="1:31" ht="15.75" customHeight="1" x14ac:dyDescent="0.15">
      <c r="A26" s="243"/>
      <c r="B26" s="756"/>
      <c r="C26" s="47"/>
      <c r="D26" s="802"/>
      <c r="E26" s="803"/>
      <c r="F26" s="804"/>
      <c r="G26" s="847"/>
      <c r="H26" s="848"/>
      <c r="I26" s="51">
        <f t="shared" si="0"/>
        <v>0</v>
      </c>
      <c r="J26" s="756"/>
      <c r="K26" s="820" t="s">
        <v>140</v>
      </c>
      <c r="L26" s="820"/>
      <c r="M26" s="820"/>
      <c r="N26" s="820"/>
      <c r="O26" s="821" t="s">
        <v>37</v>
      </c>
      <c r="P26" s="799"/>
      <c r="Q26" s="800"/>
      <c r="R26" s="822" t="s">
        <v>34</v>
      </c>
      <c r="S26" s="820"/>
      <c r="T26" s="823"/>
      <c r="U26" s="36">
        <v>1968</v>
      </c>
      <c r="V26" s="243"/>
      <c r="W26" s="412"/>
      <c r="X26" s="435"/>
      <c r="Y26" s="438"/>
      <c r="Z26" s="407" t="s">
        <v>55</v>
      </c>
      <c r="AA26" s="408"/>
      <c r="AB26" s="409"/>
      <c r="AC26" s="19">
        <v>359104</v>
      </c>
      <c r="AD26" s="20">
        <v>344307</v>
      </c>
      <c r="AE26" s="243"/>
    </row>
    <row r="27" spans="1:31" ht="15.75" customHeight="1" x14ac:dyDescent="0.15">
      <c r="A27" s="243"/>
      <c r="B27" s="849"/>
      <c r="C27" s="864" t="s">
        <v>147</v>
      </c>
      <c r="D27" s="865"/>
      <c r="E27" s="865"/>
      <c r="F27" s="866"/>
      <c r="G27" s="380">
        <f>SUM(G20:H26)</f>
        <v>1940</v>
      </c>
      <c r="H27" s="381"/>
      <c r="I27" s="949"/>
      <c r="J27" s="756"/>
      <c r="K27" s="805" t="s">
        <v>156</v>
      </c>
      <c r="L27" s="806"/>
      <c r="M27" s="806"/>
      <c r="N27" s="768"/>
      <c r="O27" s="957">
        <v>3</v>
      </c>
      <c r="P27" s="958"/>
      <c r="Q27" s="959"/>
      <c r="R27" s="960"/>
      <c r="S27" s="961"/>
      <c r="T27" s="961"/>
      <c r="U27" s="962"/>
      <c r="V27" s="243"/>
      <c r="W27" s="412"/>
      <c r="X27" s="435"/>
      <c r="Y27" s="436" t="s">
        <v>21</v>
      </c>
      <c r="Z27" s="344" t="s">
        <v>26</v>
      </c>
      <c r="AA27" s="345"/>
      <c r="AB27" s="346"/>
      <c r="AC27" s="21">
        <v>37653</v>
      </c>
      <c r="AD27" s="13">
        <v>31436</v>
      </c>
      <c r="AE27" s="243"/>
    </row>
    <row r="28" spans="1:31" ht="15.75" customHeight="1" thickBot="1" x14ac:dyDescent="0.2">
      <c r="A28" s="243"/>
      <c r="B28" s="413"/>
      <c r="C28" s="850" t="s">
        <v>144</v>
      </c>
      <c r="D28" s="851"/>
      <c r="E28" s="851"/>
      <c r="F28" s="852"/>
      <c r="G28" s="853">
        <v>100</v>
      </c>
      <c r="H28" s="854"/>
      <c r="I28" s="950"/>
      <c r="J28" s="757"/>
      <c r="K28" s="828" t="s">
        <v>161</v>
      </c>
      <c r="L28" s="829"/>
      <c r="M28" s="829"/>
      <c r="N28" s="830"/>
      <c r="O28" s="831">
        <v>10</v>
      </c>
      <c r="P28" s="832"/>
      <c r="Q28" s="833"/>
      <c r="R28" s="963"/>
      <c r="S28" s="964"/>
      <c r="T28" s="964"/>
      <c r="U28" s="965"/>
      <c r="V28" s="243"/>
      <c r="W28" s="412"/>
      <c r="X28" s="435"/>
      <c r="Y28" s="437"/>
      <c r="Z28" s="331" t="s">
        <v>27</v>
      </c>
      <c r="AA28" s="332"/>
      <c r="AB28" s="333"/>
      <c r="AC28" s="22">
        <v>260827</v>
      </c>
      <c r="AD28" s="18">
        <v>267810</v>
      </c>
      <c r="AE28" s="243"/>
    </row>
    <row r="29" spans="1:31" ht="15.75" customHeight="1" thickBot="1" x14ac:dyDescent="0.2">
      <c r="A29" s="243"/>
      <c r="B29" s="914"/>
      <c r="C29" s="914"/>
      <c r="D29" s="914"/>
      <c r="E29" s="914"/>
      <c r="F29" s="914"/>
      <c r="G29" s="914"/>
      <c r="H29" s="914"/>
      <c r="I29" s="914"/>
      <c r="J29" s="914"/>
      <c r="K29" s="914"/>
      <c r="L29" s="914"/>
      <c r="M29" s="914"/>
      <c r="N29" s="914"/>
      <c r="O29" s="914"/>
      <c r="P29" s="914"/>
      <c r="Q29" s="915"/>
      <c r="R29" s="915"/>
      <c r="S29" s="915"/>
      <c r="T29" s="915"/>
      <c r="U29" s="915"/>
      <c r="V29" s="243"/>
      <c r="W29" s="412"/>
      <c r="X29" s="435"/>
      <c r="Y29" s="438"/>
      <c r="Z29" s="407" t="s">
        <v>56</v>
      </c>
      <c r="AA29" s="408"/>
      <c r="AB29" s="409"/>
      <c r="AC29" s="23">
        <v>298480</v>
      </c>
      <c r="AD29" s="20">
        <v>299246</v>
      </c>
      <c r="AE29" s="243"/>
    </row>
    <row r="30" spans="1:31" ht="15.75" customHeight="1" x14ac:dyDescent="0.15">
      <c r="A30" s="243"/>
      <c r="B30" s="835" t="s">
        <v>187</v>
      </c>
      <c r="C30" s="838" t="s">
        <v>149</v>
      </c>
      <c r="D30" s="839"/>
      <c r="E30" s="839"/>
      <c r="F30" s="840"/>
      <c r="G30" s="375" t="s">
        <v>150</v>
      </c>
      <c r="H30" s="839"/>
      <c r="I30" s="841"/>
      <c r="J30" s="411" t="s">
        <v>50</v>
      </c>
      <c r="K30" s="324" t="s">
        <v>154</v>
      </c>
      <c r="L30" s="721"/>
      <c r="M30" s="325"/>
      <c r="N30" s="973" t="s">
        <v>115</v>
      </c>
      <c r="O30" s="927"/>
      <c r="P30" s="974"/>
      <c r="Q30" s="876"/>
      <c r="R30" s="877"/>
      <c r="S30" s="877"/>
      <c r="T30" s="877"/>
      <c r="U30" s="877"/>
      <c r="V30" s="243"/>
      <c r="W30" s="412"/>
      <c r="X30" s="435"/>
      <c r="Y30" s="436" t="s">
        <v>22</v>
      </c>
      <c r="Z30" s="344" t="s">
        <v>28</v>
      </c>
      <c r="AA30" s="345"/>
      <c r="AB30" s="346"/>
      <c r="AC30" s="21">
        <v>25000</v>
      </c>
      <c r="AD30" s="13">
        <v>25000</v>
      </c>
      <c r="AE30" s="243"/>
    </row>
    <row r="31" spans="1:31" ht="15.75" customHeight="1" x14ac:dyDescent="0.15">
      <c r="A31" s="243"/>
      <c r="B31" s="836"/>
      <c r="C31" s="842" t="s">
        <v>39</v>
      </c>
      <c r="D31" s="808"/>
      <c r="E31" s="808"/>
      <c r="F31" s="843"/>
      <c r="G31" s="807" t="s">
        <v>120</v>
      </c>
      <c r="H31" s="808"/>
      <c r="I31" s="809"/>
      <c r="J31" s="578"/>
      <c r="K31" s="969" t="s">
        <v>51</v>
      </c>
      <c r="L31" s="697"/>
      <c r="M31" s="818"/>
      <c r="N31" s="970">
        <v>42675</v>
      </c>
      <c r="O31" s="971"/>
      <c r="P31" s="972"/>
      <c r="Q31" s="876"/>
      <c r="R31" s="877"/>
      <c r="S31" s="877"/>
      <c r="T31" s="877"/>
      <c r="U31" s="877"/>
      <c r="V31" s="243"/>
      <c r="W31" s="412"/>
      <c r="X31" s="435"/>
      <c r="Y31" s="437"/>
      <c r="Z31" s="421" t="s">
        <v>29</v>
      </c>
      <c r="AA31" s="422"/>
      <c r="AB31" s="423"/>
      <c r="AC31" s="14">
        <v>0</v>
      </c>
      <c r="AD31" s="16">
        <v>0</v>
      </c>
      <c r="AE31" s="243"/>
    </row>
    <row r="32" spans="1:31" ht="15.75" customHeight="1" x14ac:dyDescent="0.15">
      <c r="A32" s="243"/>
      <c r="B32" s="836"/>
      <c r="C32" s="855" t="s">
        <v>49</v>
      </c>
      <c r="D32" s="856"/>
      <c r="E32" s="856"/>
      <c r="F32" s="857"/>
      <c r="G32" s="858" t="s">
        <v>40</v>
      </c>
      <c r="H32" s="856"/>
      <c r="I32" s="859"/>
      <c r="J32" s="578"/>
      <c r="K32" s="939" t="s">
        <v>114</v>
      </c>
      <c r="L32" s="286"/>
      <c r="M32" s="287"/>
      <c r="N32" s="873">
        <v>42064</v>
      </c>
      <c r="O32" s="874"/>
      <c r="P32" s="875"/>
      <c r="Q32" s="876"/>
      <c r="R32" s="877"/>
      <c r="S32" s="877"/>
      <c r="T32" s="877"/>
      <c r="U32" s="877"/>
      <c r="V32" s="243"/>
      <c r="W32" s="412"/>
      <c r="X32" s="435"/>
      <c r="Y32" s="437"/>
      <c r="Z32" s="358" t="s">
        <v>68</v>
      </c>
      <c r="AA32" s="359"/>
      <c r="AB32" s="360"/>
      <c r="AC32" s="14">
        <v>0</v>
      </c>
      <c r="AD32" s="16">
        <v>0</v>
      </c>
      <c r="AE32" s="243"/>
    </row>
    <row r="33" spans="1:31" ht="15.75" customHeight="1" x14ac:dyDescent="0.15">
      <c r="A33" s="243"/>
      <c r="B33" s="836"/>
      <c r="C33" s="858" t="s">
        <v>119</v>
      </c>
      <c r="D33" s="856"/>
      <c r="E33" s="856"/>
      <c r="F33" s="857"/>
      <c r="G33" s="858" t="s">
        <v>148</v>
      </c>
      <c r="H33" s="856"/>
      <c r="I33" s="859"/>
      <c r="J33" s="578"/>
      <c r="K33" s="939"/>
      <c r="L33" s="286"/>
      <c r="M33" s="287"/>
      <c r="N33" s="966"/>
      <c r="O33" s="967"/>
      <c r="P33" s="968"/>
      <c r="Q33" s="876"/>
      <c r="R33" s="877"/>
      <c r="S33" s="877"/>
      <c r="T33" s="877"/>
      <c r="U33" s="877"/>
      <c r="V33" s="243"/>
      <c r="W33" s="412"/>
      <c r="X33" s="435"/>
      <c r="Y33" s="437"/>
      <c r="Z33" s="421" t="s">
        <v>30</v>
      </c>
      <c r="AA33" s="422"/>
      <c r="AB33" s="423"/>
      <c r="AC33" s="14">
        <v>35624</v>
      </c>
      <c r="AD33" s="16">
        <v>20061</v>
      </c>
      <c r="AE33" s="243"/>
    </row>
    <row r="34" spans="1:31" ht="15.75" customHeight="1" x14ac:dyDescent="0.15">
      <c r="A34" s="243"/>
      <c r="B34" s="836"/>
      <c r="C34" s="858" t="s">
        <v>118</v>
      </c>
      <c r="D34" s="856"/>
      <c r="E34" s="856"/>
      <c r="F34" s="857"/>
      <c r="G34" s="858" t="s">
        <v>117</v>
      </c>
      <c r="H34" s="856"/>
      <c r="I34" s="859"/>
      <c r="J34" s="578"/>
      <c r="K34" s="939"/>
      <c r="L34" s="286"/>
      <c r="M34" s="287"/>
      <c r="N34" s="873"/>
      <c r="O34" s="874"/>
      <c r="P34" s="875"/>
      <c r="Q34" s="876"/>
      <c r="R34" s="877"/>
      <c r="S34" s="877"/>
      <c r="T34" s="877"/>
      <c r="U34" s="877"/>
      <c r="V34" s="243"/>
      <c r="W34" s="412"/>
      <c r="X34" s="435"/>
      <c r="Y34" s="437"/>
      <c r="Z34" s="418" t="s">
        <v>69</v>
      </c>
      <c r="AA34" s="419"/>
      <c r="AB34" s="420"/>
      <c r="AC34" s="19">
        <v>2000</v>
      </c>
      <c r="AD34" s="24">
        <v>2000</v>
      </c>
      <c r="AE34" s="243"/>
    </row>
    <row r="35" spans="1:31" ht="15.75" customHeight="1" thickBot="1" x14ac:dyDescent="0.2">
      <c r="A35" s="243"/>
      <c r="B35" s="837"/>
      <c r="C35" s="860" t="s">
        <v>116</v>
      </c>
      <c r="D35" s="861"/>
      <c r="E35" s="861"/>
      <c r="F35" s="862"/>
      <c r="G35" s="860" t="s">
        <v>41</v>
      </c>
      <c r="H35" s="861"/>
      <c r="I35" s="863"/>
      <c r="J35" s="579"/>
      <c r="K35" s="798"/>
      <c r="L35" s="799"/>
      <c r="M35" s="800"/>
      <c r="N35" s="844"/>
      <c r="O35" s="845"/>
      <c r="P35" s="846"/>
      <c r="Q35" s="876"/>
      <c r="R35" s="877"/>
      <c r="S35" s="877"/>
      <c r="T35" s="877"/>
      <c r="U35" s="877"/>
      <c r="V35" s="243"/>
      <c r="W35" s="412"/>
      <c r="X35" s="435"/>
      <c r="Y35" s="438"/>
      <c r="Z35" s="407" t="s">
        <v>57</v>
      </c>
      <c r="AA35" s="408"/>
      <c r="AB35" s="409"/>
      <c r="AC35" s="23">
        <v>60624</v>
      </c>
      <c r="AD35" s="25">
        <v>45061</v>
      </c>
      <c r="AE35" s="243"/>
    </row>
    <row r="36" spans="1:31" ht="15.75" customHeight="1" x14ac:dyDescent="0.15">
      <c r="A36" s="243"/>
      <c r="B36" s="943" t="s">
        <v>188</v>
      </c>
      <c r="C36" s="324" t="s">
        <v>16</v>
      </c>
      <c r="D36" s="721"/>
      <c r="E36" s="721"/>
      <c r="F36" s="721"/>
      <c r="G36" s="325"/>
      <c r="H36" s="324" t="s">
        <v>181</v>
      </c>
      <c r="I36" s="944"/>
      <c r="J36" s="937"/>
      <c r="K36" s="161"/>
      <c r="L36" s="161"/>
      <c r="M36" s="161"/>
      <c r="N36" s="162"/>
      <c r="O36" s="162"/>
      <c r="P36" s="162"/>
      <c r="Q36" s="142"/>
      <c r="R36" s="142"/>
      <c r="S36" s="142"/>
      <c r="T36" s="163"/>
      <c r="U36" s="163"/>
      <c r="V36" s="243"/>
      <c r="W36" s="412"/>
      <c r="X36" s="490"/>
      <c r="Y36" s="365" t="s">
        <v>58</v>
      </c>
      <c r="Z36" s="366"/>
      <c r="AA36" s="366"/>
      <c r="AB36" s="367"/>
      <c r="AC36" s="23">
        <v>359104</v>
      </c>
      <c r="AD36" s="20">
        <v>344307</v>
      </c>
      <c r="AE36" s="243"/>
    </row>
    <row r="37" spans="1:31" ht="15.75" customHeight="1" x14ac:dyDescent="0.15">
      <c r="A37" s="243"/>
      <c r="B37" s="849"/>
      <c r="C37" s="878" t="s">
        <v>43</v>
      </c>
      <c r="D37" s="879"/>
      <c r="E37" s="879"/>
      <c r="F37" s="879"/>
      <c r="G37" s="880"/>
      <c r="H37" s="881">
        <v>7</v>
      </c>
      <c r="I37" s="882"/>
      <c r="J37" s="938"/>
      <c r="K37" s="164"/>
      <c r="L37" s="164"/>
      <c r="M37" s="164"/>
      <c r="N37" s="165"/>
      <c r="O37" s="165"/>
      <c r="P37" s="165"/>
      <c r="Q37" s="142"/>
      <c r="R37" s="142"/>
      <c r="S37" s="142"/>
      <c r="T37" s="163"/>
      <c r="U37" s="163"/>
      <c r="V37" s="243"/>
      <c r="W37" s="412"/>
      <c r="X37" s="434" t="s">
        <v>52</v>
      </c>
      <c r="Y37" s="344" t="s">
        <v>153</v>
      </c>
      <c r="Z37" s="345"/>
      <c r="AA37" s="345"/>
      <c r="AB37" s="346"/>
      <c r="AC37" s="12">
        <v>359382</v>
      </c>
      <c r="AD37" s="26">
        <v>244242</v>
      </c>
      <c r="AE37" s="243"/>
    </row>
    <row r="38" spans="1:31" ht="15.75" customHeight="1" x14ac:dyDescent="0.15">
      <c r="A38" s="243"/>
      <c r="B38" s="849"/>
      <c r="C38" s="858" t="s">
        <v>44</v>
      </c>
      <c r="D38" s="871"/>
      <c r="E38" s="871"/>
      <c r="F38" s="871"/>
      <c r="G38" s="872"/>
      <c r="H38" s="883">
        <v>20</v>
      </c>
      <c r="I38" s="884"/>
      <c r="J38" s="938"/>
      <c r="K38" s="166"/>
      <c r="L38" s="166"/>
      <c r="M38" s="166"/>
      <c r="N38" s="167"/>
      <c r="O38" s="167"/>
      <c r="P38" s="167"/>
      <c r="Q38" s="167"/>
      <c r="R38" s="167"/>
      <c r="S38" s="167"/>
      <c r="T38" s="167"/>
      <c r="U38" s="167"/>
      <c r="V38" s="243"/>
      <c r="W38" s="412"/>
      <c r="X38" s="435"/>
      <c r="Y38" s="331" t="s">
        <v>23</v>
      </c>
      <c r="Z38" s="332"/>
      <c r="AA38" s="332"/>
      <c r="AB38" s="333"/>
      <c r="AC38" s="27">
        <v>210554</v>
      </c>
      <c r="AD38" s="18">
        <v>133073</v>
      </c>
      <c r="AE38" s="243"/>
    </row>
    <row r="39" spans="1:31" ht="15.75" customHeight="1" x14ac:dyDescent="0.15">
      <c r="A39" s="243"/>
      <c r="B39" s="849"/>
      <c r="C39" s="858" t="s">
        <v>113</v>
      </c>
      <c r="D39" s="871"/>
      <c r="E39" s="871"/>
      <c r="F39" s="871"/>
      <c r="G39" s="872"/>
      <c r="H39" s="883">
        <v>42</v>
      </c>
      <c r="I39" s="884"/>
      <c r="J39" s="938"/>
      <c r="K39" s="166"/>
      <c r="L39" s="166"/>
      <c r="M39" s="166"/>
      <c r="N39" s="167"/>
      <c r="O39" s="167"/>
      <c r="P39" s="167"/>
      <c r="Q39" s="167"/>
      <c r="R39" s="167"/>
      <c r="S39" s="167"/>
      <c r="T39" s="167"/>
      <c r="U39" s="167"/>
      <c r="V39" s="243"/>
      <c r="W39" s="412"/>
      <c r="X39" s="435"/>
      <c r="Y39" s="352" t="s">
        <v>70</v>
      </c>
      <c r="Z39" s="353"/>
      <c r="AA39" s="353"/>
      <c r="AB39" s="354"/>
      <c r="AC39" s="23">
        <v>148828</v>
      </c>
      <c r="AD39" s="20">
        <v>111169</v>
      </c>
      <c r="AE39" s="243"/>
    </row>
    <row r="40" spans="1:31" ht="15.75" customHeight="1" x14ac:dyDescent="0.15">
      <c r="A40" s="243"/>
      <c r="B40" s="849"/>
      <c r="C40" s="858" t="s">
        <v>112</v>
      </c>
      <c r="D40" s="871"/>
      <c r="E40" s="871"/>
      <c r="F40" s="871"/>
      <c r="G40" s="872"/>
      <c r="H40" s="883">
        <v>11</v>
      </c>
      <c r="I40" s="884"/>
      <c r="J40" s="938"/>
      <c r="K40" s="168"/>
      <c r="L40" s="168"/>
      <c r="M40" s="168"/>
      <c r="N40" s="169"/>
      <c r="O40" s="169"/>
      <c r="P40" s="169"/>
      <c r="Q40" s="169"/>
      <c r="R40" s="169"/>
      <c r="S40" s="169"/>
      <c r="T40" s="169"/>
      <c r="U40" s="169"/>
      <c r="V40" s="243"/>
      <c r="W40" s="412"/>
      <c r="X40" s="435"/>
      <c r="Y40" s="334" t="s">
        <v>71</v>
      </c>
      <c r="Z40" s="335"/>
      <c r="AA40" s="335"/>
      <c r="AB40" s="336"/>
      <c r="AC40" s="22">
        <v>135110</v>
      </c>
      <c r="AD40" s="28">
        <v>122255</v>
      </c>
      <c r="AE40" s="243"/>
    </row>
    <row r="41" spans="1:31" ht="15.75" customHeight="1" x14ac:dyDescent="0.15">
      <c r="A41" s="243"/>
      <c r="B41" s="849"/>
      <c r="C41" s="858" t="s">
        <v>111</v>
      </c>
      <c r="D41" s="871"/>
      <c r="E41" s="871"/>
      <c r="F41" s="871"/>
      <c r="G41" s="872"/>
      <c r="H41" s="883">
        <v>20</v>
      </c>
      <c r="I41" s="884"/>
      <c r="J41" s="938"/>
      <c r="K41" s="170"/>
      <c r="L41" s="171"/>
      <c r="M41" s="171"/>
      <c r="N41" s="169"/>
      <c r="O41" s="169"/>
      <c r="P41" s="169"/>
      <c r="Q41" s="169"/>
      <c r="R41" s="169"/>
      <c r="S41" s="169"/>
      <c r="T41" s="169"/>
      <c r="U41" s="169"/>
      <c r="V41" s="243"/>
      <c r="W41" s="412"/>
      <c r="X41" s="435"/>
      <c r="Y41" s="352" t="s">
        <v>72</v>
      </c>
      <c r="Z41" s="353"/>
      <c r="AA41" s="353"/>
      <c r="AB41" s="354"/>
      <c r="AC41" s="23">
        <v>13718</v>
      </c>
      <c r="AD41" s="20">
        <v>-11086</v>
      </c>
      <c r="AE41" s="243"/>
    </row>
    <row r="42" spans="1:31" ht="15.75" customHeight="1" x14ac:dyDescent="0.15">
      <c r="A42" s="243"/>
      <c r="B42" s="849"/>
      <c r="C42" s="858" t="s">
        <v>42</v>
      </c>
      <c r="D42" s="871"/>
      <c r="E42" s="871"/>
      <c r="F42" s="871"/>
      <c r="G42" s="872"/>
      <c r="H42" s="883">
        <v>8</v>
      </c>
      <c r="I42" s="884"/>
      <c r="J42" s="938"/>
      <c r="K42" s="171"/>
      <c r="L42" s="171"/>
      <c r="M42" s="171"/>
      <c r="N42" s="169"/>
      <c r="O42" s="169"/>
      <c r="P42" s="169"/>
      <c r="Q42" s="169"/>
      <c r="R42" s="169"/>
      <c r="S42" s="169"/>
      <c r="T42" s="169"/>
      <c r="U42" s="169"/>
      <c r="V42" s="243"/>
      <c r="W42" s="412"/>
      <c r="X42" s="435"/>
      <c r="Y42" s="344" t="s">
        <v>73</v>
      </c>
      <c r="Z42" s="345"/>
      <c r="AA42" s="345"/>
      <c r="AB42" s="346"/>
      <c r="AC42" s="12">
        <v>11</v>
      </c>
      <c r="AD42" s="26">
        <v>7445</v>
      </c>
      <c r="AE42" s="243"/>
    </row>
    <row r="43" spans="1:31" ht="15.75" customHeight="1" thickBot="1" x14ac:dyDescent="0.2">
      <c r="A43" s="243"/>
      <c r="B43" s="837"/>
      <c r="C43" s="860"/>
      <c r="D43" s="947"/>
      <c r="E43" s="947"/>
      <c r="F43" s="947"/>
      <c r="G43" s="948"/>
      <c r="H43" s="945"/>
      <c r="I43" s="946"/>
      <c r="J43" s="938"/>
      <c r="K43" s="171"/>
      <c r="L43" s="171"/>
      <c r="M43" s="171"/>
      <c r="N43" s="169"/>
      <c r="O43" s="169"/>
      <c r="P43" s="169"/>
      <c r="Q43" s="169"/>
      <c r="R43" s="169"/>
      <c r="S43" s="169"/>
      <c r="T43" s="169"/>
      <c r="U43" s="169"/>
      <c r="V43" s="243"/>
      <c r="W43" s="412"/>
      <c r="X43" s="435"/>
      <c r="Y43" s="331" t="s">
        <v>74</v>
      </c>
      <c r="Z43" s="332"/>
      <c r="AA43" s="332"/>
      <c r="AB43" s="333"/>
      <c r="AC43" s="27">
        <v>11466</v>
      </c>
      <c r="AD43" s="18">
        <v>5306</v>
      </c>
      <c r="AE43" s="243"/>
    </row>
    <row r="44" spans="1:31" ht="15.75" customHeight="1" x14ac:dyDescent="0.15">
      <c r="A44" s="243"/>
      <c r="B44" s="917"/>
      <c r="C44" s="917"/>
      <c r="D44" s="917"/>
      <c r="E44" s="917"/>
      <c r="F44" s="917"/>
      <c r="G44" s="917"/>
      <c r="H44" s="917"/>
      <c r="I44" s="917"/>
      <c r="J44" s="917"/>
      <c r="K44" s="917"/>
      <c r="L44" s="917"/>
      <c r="M44" s="917"/>
      <c r="N44" s="917"/>
      <c r="O44" s="917"/>
      <c r="P44" s="917"/>
      <c r="Q44" s="917"/>
      <c r="R44" s="917"/>
      <c r="S44" s="917"/>
      <c r="T44" s="917"/>
      <c r="U44" s="347" t="s">
        <v>167</v>
      </c>
      <c r="V44" s="243"/>
      <c r="W44" s="412"/>
      <c r="X44" s="435"/>
      <c r="Y44" s="352" t="s">
        <v>75</v>
      </c>
      <c r="Z44" s="353"/>
      <c r="AA44" s="353"/>
      <c r="AB44" s="354"/>
      <c r="AC44" s="23">
        <v>2263</v>
      </c>
      <c r="AD44" s="20">
        <v>-8947</v>
      </c>
      <c r="AE44" s="243"/>
    </row>
    <row r="45" spans="1:31" ht="15.75" customHeight="1" thickBot="1" x14ac:dyDescent="0.2">
      <c r="A45" s="243"/>
      <c r="B45" s="916"/>
      <c r="C45" s="916"/>
      <c r="D45" s="916"/>
      <c r="E45" s="916"/>
      <c r="F45" s="916"/>
      <c r="G45" s="916"/>
      <c r="H45" s="916"/>
      <c r="I45" s="916"/>
      <c r="J45" s="916"/>
      <c r="K45" s="916"/>
      <c r="L45" s="916"/>
      <c r="M45" s="916"/>
      <c r="N45" s="916"/>
      <c r="O45" s="916"/>
      <c r="P45" s="916"/>
      <c r="Q45" s="916"/>
      <c r="R45" s="916"/>
      <c r="S45" s="916"/>
      <c r="T45" s="916"/>
      <c r="U45" s="348"/>
      <c r="V45" s="243"/>
      <c r="W45" s="412"/>
      <c r="X45" s="435"/>
      <c r="Y45" s="344" t="s">
        <v>76</v>
      </c>
      <c r="Z45" s="345"/>
      <c r="AA45" s="345"/>
      <c r="AB45" s="346"/>
      <c r="AC45" s="12">
        <v>0</v>
      </c>
      <c r="AD45" s="26">
        <v>9653</v>
      </c>
      <c r="AE45" s="243"/>
    </row>
    <row r="46" spans="1:31" ht="15.75" customHeight="1" x14ac:dyDescent="0.15">
      <c r="A46" s="349"/>
      <c r="B46" s="219" t="s">
        <v>11</v>
      </c>
      <c r="C46" s="185" t="s">
        <v>48</v>
      </c>
      <c r="D46" s="186"/>
      <c r="E46" s="186"/>
      <c r="F46" s="186"/>
      <c r="G46" s="186"/>
      <c r="H46" s="115"/>
      <c r="I46" s="191" t="s">
        <v>203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3"/>
      <c r="V46" s="243"/>
      <c r="W46" s="412"/>
      <c r="X46" s="435"/>
      <c r="Y46" s="331" t="s">
        <v>77</v>
      </c>
      <c r="Z46" s="332"/>
      <c r="AA46" s="332"/>
      <c r="AB46" s="333"/>
      <c r="AC46" s="27">
        <v>0</v>
      </c>
      <c r="AD46" s="18">
        <v>0</v>
      </c>
      <c r="AE46" s="243"/>
    </row>
    <row r="47" spans="1:31" ht="15.75" customHeight="1" x14ac:dyDescent="0.15">
      <c r="A47" s="349"/>
      <c r="B47" s="220"/>
      <c r="C47" s="187"/>
      <c r="D47" s="188"/>
      <c r="E47" s="188"/>
      <c r="F47" s="188"/>
      <c r="G47" s="188"/>
      <c r="H47" s="116"/>
      <c r="I47" s="194" t="s">
        <v>243</v>
      </c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6"/>
      <c r="V47" s="243"/>
      <c r="W47" s="412"/>
      <c r="X47" s="435"/>
      <c r="Y47" s="352" t="s">
        <v>78</v>
      </c>
      <c r="Z47" s="353"/>
      <c r="AA47" s="353"/>
      <c r="AB47" s="354"/>
      <c r="AC47" s="23">
        <v>2263</v>
      </c>
      <c r="AD47" s="20">
        <v>706</v>
      </c>
      <c r="AE47" s="243"/>
    </row>
    <row r="48" spans="1:31" ht="15.75" customHeight="1" x14ac:dyDescent="0.15">
      <c r="A48" s="349"/>
      <c r="B48" s="220"/>
      <c r="C48" s="189"/>
      <c r="D48" s="190"/>
      <c r="E48" s="190"/>
      <c r="F48" s="190"/>
      <c r="G48" s="190"/>
      <c r="H48" s="117"/>
      <c r="I48" s="326" t="s">
        <v>215</v>
      </c>
      <c r="J48" s="327"/>
      <c r="K48" s="327"/>
      <c r="L48" s="327"/>
      <c r="M48" s="328" t="s">
        <v>214</v>
      </c>
      <c r="N48" s="328"/>
      <c r="O48" s="328"/>
      <c r="P48" s="622" t="s">
        <v>216</v>
      </c>
      <c r="Q48" s="622"/>
      <c r="R48" s="329" t="s">
        <v>217</v>
      </c>
      <c r="S48" s="329"/>
      <c r="T48" s="215" t="s">
        <v>204</v>
      </c>
      <c r="U48" s="216"/>
      <c r="V48" s="243"/>
      <c r="W48" s="412"/>
      <c r="X48" s="435"/>
      <c r="Y48" s="344" t="s">
        <v>79</v>
      </c>
      <c r="Z48" s="345"/>
      <c r="AA48" s="345"/>
      <c r="AB48" s="346"/>
      <c r="AC48" s="12">
        <v>722</v>
      </c>
      <c r="AD48" s="26">
        <v>68</v>
      </c>
      <c r="AE48" s="243"/>
    </row>
    <row r="49" spans="1:31" ht="15.75" customHeight="1" x14ac:dyDescent="0.15">
      <c r="A49" s="349"/>
      <c r="B49" s="220"/>
      <c r="C49" s="890" t="s">
        <v>231</v>
      </c>
      <c r="D49" s="891" t="s">
        <v>207</v>
      </c>
      <c r="E49" s="891" t="s">
        <v>207</v>
      </c>
      <c r="F49" s="891" t="s">
        <v>207</v>
      </c>
      <c r="G49" s="892" t="s">
        <v>207</v>
      </c>
      <c r="H49" s="130"/>
      <c r="I49" s="893" t="s">
        <v>239</v>
      </c>
      <c r="J49" s="894"/>
      <c r="K49" s="894"/>
      <c r="L49" s="895"/>
      <c r="M49" s="675" t="s">
        <v>219</v>
      </c>
      <c r="N49" s="673"/>
      <c r="O49" s="674"/>
      <c r="P49" s="652" t="s">
        <v>220</v>
      </c>
      <c r="Q49" s="652"/>
      <c r="R49" s="653" t="s">
        <v>222</v>
      </c>
      <c r="S49" s="653"/>
      <c r="T49" s="653" t="s">
        <v>224</v>
      </c>
      <c r="U49" s="654"/>
      <c r="V49" s="243"/>
      <c r="W49" s="412"/>
      <c r="X49" s="435"/>
      <c r="Y49" s="331" t="s">
        <v>80</v>
      </c>
      <c r="Z49" s="332"/>
      <c r="AA49" s="332"/>
      <c r="AB49" s="333"/>
      <c r="AC49" s="27">
        <v>0</v>
      </c>
      <c r="AD49" s="18">
        <v>0</v>
      </c>
      <c r="AE49" s="243"/>
    </row>
    <row r="50" spans="1:31" ht="15.75" customHeight="1" x14ac:dyDescent="0.15">
      <c r="A50" s="349"/>
      <c r="B50" s="220"/>
      <c r="C50" s="669" t="s">
        <v>232</v>
      </c>
      <c r="D50" s="670" t="s">
        <v>208</v>
      </c>
      <c r="E50" s="670" t="s">
        <v>208</v>
      </c>
      <c r="F50" s="670" t="s">
        <v>208</v>
      </c>
      <c r="G50" s="671" t="s">
        <v>208</v>
      </c>
      <c r="H50" s="131"/>
      <c r="I50" s="896" t="s">
        <v>240</v>
      </c>
      <c r="J50" s="897"/>
      <c r="K50" s="897"/>
      <c r="L50" s="898"/>
      <c r="M50" s="679" t="s">
        <v>219</v>
      </c>
      <c r="N50" s="677"/>
      <c r="O50" s="678"/>
      <c r="P50" s="680" t="s">
        <v>221</v>
      </c>
      <c r="Q50" s="680"/>
      <c r="R50" s="680" t="s">
        <v>223</v>
      </c>
      <c r="S50" s="680"/>
      <c r="T50" s="655" t="s">
        <v>225</v>
      </c>
      <c r="U50" s="656"/>
      <c r="V50" s="243"/>
      <c r="W50" s="412"/>
      <c r="X50" s="435"/>
      <c r="Y50" s="368" t="s">
        <v>81</v>
      </c>
      <c r="Z50" s="369"/>
      <c r="AA50" s="369"/>
      <c r="AB50" s="370"/>
      <c r="AC50" s="23">
        <v>1541</v>
      </c>
      <c r="AD50" s="20">
        <v>638</v>
      </c>
      <c r="AE50" s="243"/>
    </row>
    <row r="51" spans="1:31" ht="15.75" customHeight="1" x14ac:dyDescent="0.15">
      <c r="A51" s="349"/>
      <c r="B51" s="220"/>
      <c r="C51" s="669" t="s">
        <v>233</v>
      </c>
      <c r="D51" s="670" t="s">
        <v>209</v>
      </c>
      <c r="E51" s="670" t="s">
        <v>209</v>
      </c>
      <c r="F51" s="670" t="s">
        <v>209</v>
      </c>
      <c r="G51" s="671" t="s">
        <v>209</v>
      </c>
      <c r="H51" s="131"/>
      <c r="I51" s="676"/>
      <c r="J51" s="677"/>
      <c r="K51" s="677"/>
      <c r="L51" s="678"/>
      <c r="M51" s="679" t="s">
        <v>226</v>
      </c>
      <c r="N51" s="677"/>
      <c r="O51" s="678"/>
      <c r="P51" s="680"/>
      <c r="Q51" s="680"/>
      <c r="R51" s="680"/>
      <c r="S51" s="680"/>
      <c r="T51" s="655"/>
      <c r="U51" s="656"/>
      <c r="V51" s="243"/>
      <c r="W51" s="412"/>
      <c r="X51" s="361" t="s">
        <v>157</v>
      </c>
      <c r="Y51" s="361"/>
      <c r="Z51" s="361"/>
      <c r="AA51" s="361"/>
      <c r="AB51" s="362"/>
      <c r="AC51" s="54">
        <f>IF(OR(AC20="",AC20=0,AC27=0,AC27=""),"－",AC20/AC27)</f>
        <v>2.5612036225533159</v>
      </c>
      <c r="AD51" s="55">
        <f>IF(OR(AD20="",AD20=0,AD27=0,AD27=""),"－",AD20/AD27)</f>
        <v>2.5882109683165799</v>
      </c>
      <c r="AE51" s="243"/>
    </row>
    <row r="52" spans="1:31" ht="15.75" customHeight="1" thickBot="1" x14ac:dyDescent="0.2">
      <c r="A52" s="349"/>
      <c r="B52" s="220"/>
      <c r="C52" s="899" t="s">
        <v>242</v>
      </c>
      <c r="D52" s="670" t="s">
        <v>210</v>
      </c>
      <c r="E52" s="670" t="s">
        <v>210</v>
      </c>
      <c r="F52" s="670" t="s">
        <v>210</v>
      </c>
      <c r="G52" s="671" t="s">
        <v>210</v>
      </c>
      <c r="H52" s="131"/>
      <c r="I52" s="905"/>
      <c r="J52" s="906"/>
      <c r="K52" s="906"/>
      <c r="L52" s="907"/>
      <c r="M52" s="908" t="s">
        <v>227</v>
      </c>
      <c r="N52" s="909"/>
      <c r="O52" s="910"/>
      <c r="P52" s="911"/>
      <c r="Q52" s="911"/>
      <c r="R52" s="911"/>
      <c r="S52" s="911"/>
      <c r="T52" s="657"/>
      <c r="U52" s="658"/>
      <c r="V52" s="243"/>
      <c r="W52" s="413"/>
      <c r="X52" s="363" t="s">
        <v>158</v>
      </c>
      <c r="Y52" s="363"/>
      <c r="Z52" s="363"/>
      <c r="AA52" s="363"/>
      <c r="AB52" s="364"/>
      <c r="AC52" s="56">
        <f>IF(OR(AC35="",AC35=0,AC36="",AC36=0),"－",AC35/AC36)</f>
        <v>0.16882017465692389</v>
      </c>
      <c r="AD52" s="57">
        <f>IF(OR(AD35="",AD35=0,AD36="",AD36=0),"－",AD35/AD36)</f>
        <v>0.13087448120427408</v>
      </c>
      <c r="AE52" s="243"/>
    </row>
    <row r="53" spans="1:31" ht="15.75" customHeight="1" x14ac:dyDescent="0.15">
      <c r="A53" s="349"/>
      <c r="B53" s="220"/>
      <c r="C53" s="669" t="s">
        <v>234</v>
      </c>
      <c r="D53" s="670" t="s">
        <v>211</v>
      </c>
      <c r="E53" s="670" t="s">
        <v>211</v>
      </c>
      <c r="F53" s="670" t="s">
        <v>211</v>
      </c>
      <c r="G53" s="671" t="s">
        <v>211</v>
      </c>
      <c r="H53" s="131"/>
      <c r="I53" s="197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9"/>
      <c r="V53" s="243"/>
      <c r="W53" s="321" t="s">
        <v>1</v>
      </c>
      <c r="X53" s="309" t="s">
        <v>46</v>
      </c>
      <c r="Y53" s="310"/>
      <c r="Z53" s="310"/>
      <c r="AA53" s="311"/>
      <c r="AB53" s="324" t="s">
        <v>7</v>
      </c>
      <c r="AC53" s="325"/>
      <c r="AD53" s="3" t="s">
        <v>47</v>
      </c>
      <c r="AE53" s="243"/>
    </row>
    <row r="54" spans="1:31" ht="15.75" customHeight="1" x14ac:dyDescent="0.15">
      <c r="A54" s="349"/>
      <c r="B54" s="220"/>
      <c r="C54" s="669" t="s">
        <v>235</v>
      </c>
      <c r="D54" s="670" t="s">
        <v>212</v>
      </c>
      <c r="E54" s="670" t="s">
        <v>212</v>
      </c>
      <c r="F54" s="670" t="s">
        <v>212</v>
      </c>
      <c r="G54" s="671" t="s">
        <v>212</v>
      </c>
      <c r="H54" s="131"/>
      <c r="I54" s="326" t="s">
        <v>215</v>
      </c>
      <c r="J54" s="327"/>
      <c r="K54" s="327"/>
      <c r="L54" s="327"/>
      <c r="M54" s="328" t="s">
        <v>214</v>
      </c>
      <c r="N54" s="328"/>
      <c r="O54" s="328"/>
      <c r="P54" s="328" t="s">
        <v>228</v>
      </c>
      <c r="Q54" s="328"/>
      <c r="R54" s="329" t="s">
        <v>217</v>
      </c>
      <c r="S54" s="329"/>
      <c r="T54" s="215" t="s">
        <v>204</v>
      </c>
      <c r="U54" s="216"/>
      <c r="V54" s="243"/>
      <c r="W54" s="322"/>
      <c r="X54" s="904" t="s">
        <v>13</v>
      </c>
      <c r="Y54" s="879"/>
      <c r="Z54" s="879"/>
      <c r="AA54" s="880"/>
      <c r="AB54" s="878" t="s">
        <v>241</v>
      </c>
      <c r="AC54" s="880"/>
      <c r="AD54" s="9" t="s">
        <v>82</v>
      </c>
      <c r="AE54" s="243"/>
    </row>
    <row r="55" spans="1:31" ht="15.75" customHeight="1" x14ac:dyDescent="0.15">
      <c r="A55" s="349"/>
      <c r="B55" s="220"/>
      <c r="C55" s="217" t="s">
        <v>199</v>
      </c>
      <c r="D55" s="218"/>
      <c r="E55" s="218"/>
      <c r="F55" s="218"/>
      <c r="G55" s="218"/>
      <c r="H55" s="131"/>
      <c r="I55" s="672"/>
      <c r="J55" s="673"/>
      <c r="K55" s="673"/>
      <c r="L55" s="674"/>
      <c r="M55" s="675"/>
      <c r="N55" s="673"/>
      <c r="O55" s="674"/>
      <c r="P55" s="652"/>
      <c r="Q55" s="652"/>
      <c r="R55" s="653"/>
      <c r="S55" s="653"/>
      <c r="T55" s="653"/>
      <c r="U55" s="654"/>
      <c r="V55" s="243"/>
      <c r="W55" s="322"/>
      <c r="X55" s="900"/>
      <c r="Y55" s="871"/>
      <c r="Z55" s="871"/>
      <c r="AA55" s="872"/>
      <c r="AB55" s="858"/>
      <c r="AC55" s="872"/>
      <c r="AD55" s="1"/>
      <c r="AE55" s="243"/>
    </row>
    <row r="56" spans="1:31" ht="15.75" customHeight="1" x14ac:dyDescent="0.15">
      <c r="A56" s="349"/>
      <c r="B56" s="220"/>
      <c r="C56" s="217" t="s">
        <v>200</v>
      </c>
      <c r="D56" s="218"/>
      <c r="E56" s="218"/>
      <c r="F56" s="218"/>
      <c r="G56" s="218"/>
      <c r="H56" s="131"/>
      <c r="I56" s="676"/>
      <c r="J56" s="677"/>
      <c r="K56" s="677"/>
      <c r="L56" s="678"/>
      <c r="M56" s="679"/>
      <c r="N56" s="677"/>
      <c r="O56" s="678"/>
      <c r="P56" s="680"/>
      <c r="Q56" s="680"/>
      <c r="R56" s="680"/>
      <c r="S56" s="680"/>
      <c r="T56" s="655"/>
      <c r="U56" s="656"/>
      <c r="V56" s="243"/>
      <c r="W56" s="322"/>
      <c r="X56" s="900"/>
      <c r="Y56" s="871"/>
      <c r="Z56" s="871"/>
      <c r="AA56" s="872"/>
      <c r="AB56" s="858"/>
      <c r="AC56" s="872"/>
      <c r="AD56" s="1"/>
      <c r="AE56" s="243"/>
    </row>
    <row r="57" spans="1:31" ht="15.75" customHeight="1" thickBot="1" x14ac:dyDescent="0.2">
      <c r="A57" s="349"/>
      <c r="B57" s="220"/>
      <c r="C57" s="217" t="s">
        <v>205</v>
      </c>
      <c r="D57" s="218"/>
      <c r="E57" s="218"/>
      <c r="F57" s="218"/>
      <c r="G57" s="218"/>
      <c r="H57" s="131"/>
      <c r="I57" s="172"/>
      <c r="J57" s="173"/>
      <c r="K57" s="173"/>
      <c r="L57" s="174"/>
      <c r="M57" s="175"/>
      <c r="N57" s="173"/>
      <c r="O57" s="174"/>
      <c r="P57" s="176"/>
      <c r="Q57" s="176"/>
      <c r="R57" s="176"/>
      <c r="S57" s="176"/>
      <c r="T57" s="201"/>
      <c r="U57" s="202"/>
      <c r="V57" s="243"/>
      <c r="W57" s="323"/>
      <c r="X57" s="901"/>
      <c r="Y57" s="902"/>
      <c r="Z57" s="902"/>
      <c r="AA57" s="903"/>
      <c r="AB57" s="912"/>
      <c r="AC57" s="903"/>
      <c r="AD57" s="2"/>
      <c r="AE57" s="243"/>
    </row>
    <row r="58" spans="1:31" ht="15.75" customHeight="1" thickBot="1" x14ac:dyDescent="0.2">
      <c r="A58" s="349"/>
      <c r="B58" s="221"/>
      <c r="C58" s="132" t="s">
        <v>206</v>
      </c>
      <c r="D58" s="133"/>
      <c r="E58" s="133"/>
      <c r="F58" s="133"/>
      <c r="G58" s="133"/>
      <c r="H58" s="134"/>
      <c r="I58" s="341"/>
      <c r="J58" s="338"/>
      <c r="K58" s="338"/>
      <c r="L58" s="339"/>
      <c r="M58" s="337"/>
      <c r="N58" s="338"/>
      <c r="O58" s="339"/>
      <c r="P58" s="340"/>
      <c r="Q58" s="340"/>
      <c r="R58" s="340"/>
      <c r="S58" s="340"/>
      <c r="T58" s="177"/>
      <c r="U58" s="178"/>
      <c r="V58" s="243"/>
      <c r="W58" s="274" t="s">
        <v>5</v>
      </c>
      <c r="X58" s="277" t="s">
        <v>45</v>
      </c>
      <c r="Y58" s="278"/>
      <c r="Z58" s="278"/>
      <c r="AA58" s="278"/>
      <c r="AB58" s="278"/>
      <c r="AC58" s="279"/>
      <c r="AD58" s="6" t="s">
        <v>61</v>
      </c>
      <c r="AE58" s="243"/>
    </row>
    <row r="59" spans="1:31" ht="15.75" customHeight="1" x14ac:dyDescent="0.15">
      <c r="A59" s="349"/>
      <c r="B59" s="219" t="s">
        <v>202</v>
      </c>
      <c r="C59" s="288" t="s">
        <v>171</v>
      </c>
      <c r="D59" s="289"/>
      <c r="E59" s="289"/>
      <c r="F59" s="289"/>
      <c r="G59" s="290"/>
      <c r="H59" s="291">
        <v>44286</v>
      </c>
      <c r="I59" s="292"/>
      <c r="J59" s="293"/>
      <c r="K59" s="291">
        <v>44651</v>
      </c>
      <c r="L59" s="292"/>
      <c r="M59" s="293"/>
      <c r="N59" s="296">
        <v>45016</v>
      </c>
      <c r="O59" s="297"/>
      <c r="P59" s="298"/>
      <c r="Q59" s="272">
        <v>45382</v>
      </c>
      <c r="R59" s="299"/>
      <c r="S59" s="299"/>
      <c r="T59" s="272">
        <v>45747</v>
      </c>
      <c r="U59" s="273"/>
      <c r="V59" s="243"/>
      <c r="W59" s="275"/>
      <c r="X59" s="285" t="s">
        <v>230</v>
      </c>
      <c r="Y59" s="286"/>
      <c r="Z59" s="286"/>
      <c r="AA59" s="286"/>
      <c r="AB59" s="286"/>
      <c r="AC59" s="287"/>
      <c r="AD59" s="7" t="s">
        <v>61</v>
      </c>
      <c r="AE59" s="243"/>
    </row>
    <row r="60" spans="1:31" ht="15.75" customHeight="1" x14ac:dyDescent="0.15">
      <c r="A60" s="349"/>
      <c r="B60" s="220"/>
      <c r="C60" s="74" t="s">
        <v>103</v>
      </c>
      <c r="D60" s="280" t="s">
        <v>107</v>
      </c>
      <c r="E60" s="281"/>
      <c r="F60" s="281"/>
      <c r="G60" s="282"/>
      <c r="H60" s="659">
        <v>345252</v>
      </c>
      <c r="I60" s="660"/>
      <c r="J60" s="661"/>
      <c r="K60" s="659">
        <v>460258</v>
      </c>
      <c r="L60" s="662"/>
      <c r="M60" s="663"/>
      <c r="N60" s="664">
        <v>300221</v>
      </c>
      <c r="O60" s="665"/>
      <c r="P60" s="663"/>
      <c r="Q60" s="664">
        <v>359382</v>
      </c>
      <c r="R60" s="665"/>
      <c r="S60" s="666"/>
      <c r="T60" s="667">
        <v>244242</v>
      </c>
      <c r="U60" s="668"/>
      <c r="V60" s="243"/>
      <c r="W60" s="275"/>
      <c r="X60" s="155" t="s">
        <v>201</v>
      </c>
      <c r="Y60" s="105"/>
      <c r="Z60" s="105"/>
      <c r="AA60" s="105"/>
      <c r="AB60" s="105"/>
      <c r="AC60" s="106"/>
      <c r="AD60" s="7" t="s">
        <v>61</v>
      </c>
      <c r="AE60" s="243"/>
    </row>
    <row r="61" spans="1:31" ht="15.75" customHeight="1" x14ac:dyDescent="0.15">
      <c r="A61" s="349"/>
      <c r="B61" s="220"/>
      <c r="C61" s="75" t="s">
        <v>104</v>
      </c>
      <c r="D61" s="109" t="s">
        <v>108</v>
      </c>
      <c r="E61" s="110"/>
      <c r="F61" s="110"/>
      <c r="G61" s="108"/>
      <c r="H61" s="645">
        <v>15632</v>
      </c>
      <c r="I61" s="646"/>
      <c r="J61" s="647"/>
      <c r="K61" s="645">
        <v>12764</v>
      </c>
      <c r="L61" s="646"/>
      <c r="M61" s="647"/>
      <c r="N61" s="648">
        <v>5600</v>
      </c>
      <c r="O61" s="649"/>
      <c r="P61" s="650"/>
      <c r="Q61" s="648">
        <v>13718</v>
      </c>
      <c r="R61" s="649"/>
      <c r="S61" s="650"/>
      <c r="T61" s="648">
        <v>-11086</v>
      </c>
      <c r="U61" s="651"/>
      <c r="V61" s="243"/>
      <c r="W61" s="275"/>
      <c r="X61" s="300" t="s">
        <v>59</v>
      </c>
      <c r="Y61" s="301"/>
      <c r="Z61" s="301"/>
      <c r="AA61" s="301"/>
      <c r="AB61" s="301"/>
      <c r="AC61" s="302"/>
      <c r="AD61" s="241" t="s">
        <v>61</v>
      </c>
      <c r="AE61" s="243"/>
    </row>
    <row r="62" spans="1:31" ht="15.75" customHeight="1" thickBot="1" x14ac:dyDescent="0.2">
      <c r="A62" s="349"/>
      <c r="B62" s="220"/>
      <c r="C62" s="75" t="s">
        <v>105</v>
      </c>
      <c r="D62" s="109" t="s">
        <v>109</v>
      </c>
      <c r="E62" s="110"/>
      <c r="F62" s="110"/>
      <c r="G62" s="108"/>
      <c r="H62" s="645">
        <v>12352</v>
      </c>
      <c r="I62" s="646"/>
      <c r="J62" s="647"/>
      <c r="K62" s="645">
        <v>9500</v>
      </c>
      <c r="L62" s="646"/>
      <c r="M62" s="647"/>
      <c r="N62" s="648">
        <v>-250</v>
      </c>
      <c r="O62" s="649"/>
      <c r="P62" s="650"/>
      <c r="Q62" s="648">
        <v>2263</v>
      </c>
      <c r="R62" s="649"/>
      <c r="S62" s="650"/>
      <c r="T62" s="648">
        <v>-8947</v>
      </c>
      <c r="U62" s="651"/>
      <c r="V62" s="243"/>
      <c r="W62" s="276"/>
      <c r="X62" s="303"/>
      <c r="Y62" s="304"/>
      <c r="Z62" s="304"/>
      <c r="AA62" s="304"/>
      <c r="AB62" s="304"/>
      <c r="AC62" s="305"/>
      <c r="AD62" s="242"/>
      <c r="AE62" s="243"/>
    </row>
    <row r="63" spans="1:31" ht="15.75" customHeight="1" x14ac:dyDescent="0.15">
      <c r="A63" s="349"/>
      <c r="B63" s="220"/>
      <c r="C63" s="76" t="s">
        <v>106</v>
      </c>
      <c r="D63" s="102" t="s">
        <v>110</v>
      </c>
      <c r="E63" s="103"/>
      <c r="F63" s="103"/>
      <c r="G63" s="104"/>
      <c r="H63" s="918">
        <v>8521</v>
      </c>
      <c r="I63" s="919"/>
      <c r="J63" s="920"/>
      <c r="K63" s="918">
        <v>5321</v>
      </c>
      <c r="L63" s="919"/>
      <c r="M63" s="920"/>
      <c r="N63" s="921">
        <v>-300</v>
      </c>
      <c r="O63" s="922"/>
      <c r="P63" s="923"/>
      <c r="Q63" s="921">
        <v>1541</v>
      </c>
      <c r="R63" s="922"/>
      <c r="S63" s="923"/>
      <c r="T63" s="921">
        <v>638</v>
      </c>
      <c r="U63" s="924"/>
      <c r="V63" s="243"/>
      <c r="W63" s="232" t="s">
        <v>60</v>
      </c>
      <c r="X63" s="232"/>
      <c r="Y63" s="232"/>
      <c r="Z63" s="232"/>
      <c r="AA63" s="232"/>
      <c r="AB63" s="232"/>
      <c r="AC63" s="232"/>
      <c r="AD63" s="232"/>
      <c r="AE63" s="243"/>
    </row>
    <row r="64" spans="1:31" ht="15.75" customHeight="1" x14ac:dyDescent="0.15">
      <c r="A64" s="349"/>
      <c r="B64" s="220"/>
      <c r="C64" s="75"/>
      <c r="D64" s="269"/>
      <c r="E64" s="270"/>
      <c r="F64" s="270"/>
      <c r="G64" s="271"/>
      <c r="H64" s="227"/>
      <c r="I64" s="228"/>
      <c r="J64" s="229"/>
      <c r="K64" s="227"/>
      <c r="L64" s="228"/>
      <c r="M64" s="229"/>
      <c r="N64" s="227"/>
      <c r="O64" s="228"/>
      <c r="P64" s="229"/>
      <c r="Q64" s="227"/>
      <c r="R64" s="228"/>
      <c r="S64" s="229"/>
      <c r="T64" s="230"/>
      <c r="U64" s="231"/>
      <c r="V64" s="243"/>
      <c r="W64" s="260" t="s">
        <v>83</v>
      </c>
      <c r="X64" s="261"/>
      <c r="Y64" s="262"/>
      <c r="Z64" s="260"/>
      <c r="AA64" s="261"/>
      <c r="AB64" s="262"/>
      <c r="AC64" s="29" t="s">
        <v>84</v>
      </c>
      <c r="AD64" s="32" t="s">
        <v>85</v>
      </c>
      <c r="AE64" s="243"/>
    </row>
    <row r="65" spans="1:31" ht="15.75" customHeight="1" x14ac:dyDescent="0.15">
      <c r="A65" s="349"/>
      <c r="B65" s="220"/>
      <c r="C65" s="153"/>
      <c r="D65" s="254"/>
      <c r="E65" s="255"/>
      <c r="F65" s="255"/>
      <c r="G65" s="256"/>
      <c r="H65" s="257"/>
      <c r="I65" s="258"/>
      <c r="J65" s="259"/>
      <c r="K65" s="257"/>
      <c r="L65" s="258"/>
      <c r="M65" s="259"/>
      <c r="N65" s="257"/>
      <c r="O65" s="258"/>
      <c r="P65" s="259"/>
      <c r="Q65" s="257"/>
      <c r="R65" s="258"/>
      <c r="S65" s="259"/>
      <c r="T65" s="245"/>
      <c r="U65" s="246"/>
      <c r="V65" s="243"/>
      <c r="W65" s="263"/>
      <c r="X65" s="264"/>
      <c r="Y65" s="265"/>
      <c r="Z65" s="263"/>
      <c r="AA65" s="264"/>
      <c r="AB65" s="265"/>
      <c r="AC65" s="33" t="s">
        <v>86</v>
      </c>
      <c r="AD65" s="34"/>
      <c r="AE65" s="243"/>
    </row>
    <row r="66" spans="1:31" ht="15.75" customHeight="1" thickBot="1" x14ac:dyDescent="0.2">
      <c r="B66" s="221"/>
      <c r="C66" s="154"/>
      <c r="D66" s="247"/>
      <c r="E66" s="248"/>
      <c r="F66" s="248"/>
      <c r="G66" s="249"/>
      <c r="H66" s="250"/>
      <c r="I66" s="251"/>
      <c r="J66" s="252"/>
      <c r="K66" s="250"/>
      <c r="L66" s="251"/>
      <c r="M66" s="252"/>
      <c r="N66" s="250"/>
      <c r="O66" s="251"/>
      <c r="P66" s="252"/>
      <c r="Q66" s="250"/>
      <c r="R66" s="251"/>
      <c r="S66" s="252"/>
      <c r="T66" s="250"/>
      <c r="U66" s="253"/>
      <c r="V66" s="243"/>
      <c r="W66" s="266"/>
      <c r="X66" s="267"/>
      <c r="Y66" s="268"/>
      <c r="Z66" s="266"/>
      <c r="AA66" s="267"/>
      <c r="AB66" s="268"/>
      <c r="AC66" s="33" t="s">
        <v>87</v>
      </c>
      <c r="AD66" s="34"/>
      <c r="AE66" s="243"/>
    </row>
    <row r="67" spans="1:31" ht="10.15" customHeight="1" x14ac:dyDescent="0.15">
      <c r="B67" s="913"/>
      <c r="C67" s="913"/>
      <c r="D67" s="913"/>
      <c r="E67" s="913"/>
      <c r="F67" s="913"/>
      <c r="G67" s="913"/>
      <c r="H67" s="913"/>
      <c r="I67" s="913"/>
      <c r="J67" s="913"/>
      <c r="K67" s="913"/>
      <c r="L67" s="913"/>
      <c r="M67" s="913"/>
      <c r="N67" s="913"/>
      <c r="O67" s="913"/>
      <c r="P67" s="913"/>
      <c r="Q67" s="913"/>
      <c r="R67" s="913"/>
      <c r="S67" s="913"/>
      <c r="T67" s="913"/>
      <c r="U67" s="913"/>
      <c r="W67" s="225"/>
      <c r="X67" s="225"/>
      <c r="Y67" s="225"/>
      <c r="Z67" s="225"/>
      <c r="AA67" s="225"/>
      <c r="AB67" s="225"/>
      <c r="AC67" s="225"/>
      <c r="AD67" s="30"/>
    </row>
    <row r="68" spans="1:31" ht="13.7" hidden="1" customHeight="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W68" s="243"/>
      <c r="X68" s="243"/>
      <c r="Y68" s="243"/>
      <c r="Z68" s="243"/>
      <c r="AA68" s="243"/>
      <c r="AB68" s="243"/>
      <c r="AC68" s="243"/>
      <c r="AD68" s="243"/>
    </row>
    <row r="69" spans="1:31" ht="13.7" hidden="1" customHeight="1" x14ac:dyDescent="0.15">
      <c r="D69" s="8" t="s">
        <v>121</v>
      </c>
    </row>
    <row r="70" spans="1:31" ht="13.7" hidden="1" customHeight="1" x14ac:dyDescent="0.15">
      <c r="D70" s="37" t="s">
        <v>122</v>
      </c>
    </row>
    <row r="71" spans="1:31" ht="13.7" hidden="1" customHeight="1" x14ac:dyDescent="0.15">
      <c r="D71" s="37" t="s">
        <v>123</v>
      </c>
    </row>
    <row r="72" spans="1:31" ht="13.7" hidden="1" customHeight="1" x14ac:dyDescent="0.15">
      <c r="D72" s="37" t="s">
        <v>124</v>
      </c>
    </row>
    <row r="73" spans="1:31" ht="13.7" hidden="1" customHeight="1" x14ac:dyDescent="0.15">
      <c r="D73" s="37" t="s">
        <v>125</v>
      </c>
    </row>
    <row r="74" spans="1:31" ht="13.7" hidden="1" customHeight="1" x14ac:dyDescent="0.15">
      <c r="D74" s="37" t="s">
        <v>126</v>
      </c>
    </row>
    <row r="75" spans="1:31" ht="13.7" hidden="1" customHeight="1" x14ac:dyDescent="0.15">
      <c r="D75" s="37" t="s">
        <v>127</v>
      </c>
    </row>
    <row r="76" spans="1:31" ht="13.7" hidden="1" customHeight="1" x14ac:dyDescent="0.15">
      <c r="D76" s="37" t="s">
        <v>128</v>
      </c>
    </row>
    <row r="77" spans="1:31" ht="13.7" hidden="1" customHeight="1" x14ac:dyDescent="0.15">
      <c r="D77" s="37" t="s">
        <v>129</v>
      </c>
    </row>
    <row r="78" spans="1:31" ht="13.7" hidden="1" customHeight="1" x14ac:dyDescent="0.15">
      <c r="D78" s="37" t="s">
        <v>130</v>
      </c>
    </row>
    <row r="79" spans="1:31" ht="13.7" hidden="1" customHeight="1" x14ac:dyDescent="0.15">
      <c r="D79" s="37" t="s">
        <v>131</v>
      </c>
    </row>
    <row r="80" spans="1:31" ht="13.7" hidden="1" customHeight="1" x14ac:dyDescent="0.15">
      <c r="D80" s="37" t="s">
        <v>132</v>
      </c>
    </row>
    <row r="81" spans="1:51" ht="13.7" hidden="1" customHeight="1" x14ac:dyDescent="0.15">
      <c r="D81" s="37" t="s">
        <v>133</v>
      </c>
    </row>
    <row r="82" spans="1:51" ht="13.7" hidden="1" customHeight="1" x14ac:dyDescent="0.15">
      <c r="D82" s="37" t="s">
        <v>134</v>
      </c>
    </row>
    <row r="83" spans="1:51" ht="13.7" hidden="1" customHeight="1" x14ac:dyDescent="0.15">
      <c r="D83" s="37" t="s">
        <v>135</v>
      </c>
    </row>
    <row r="84" spans="1:51" s="8" customFormat="1" ht="0" hidden="1" customHeight="1" x14ac:dyDescent="0.15">
      <c r="A84" s="4"/>
      <c r="V84" s="4"/>
      <c r="W84" s="4"/>
      <c r="X84" s="4"/>
      <c r="Y84" s="4"/>
      <c r="Z84" s="4"/>
      <c r="AA84" s="4"/>
      <c r="AB84" s="4"/>
      <c r="AC84" s="5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s="8" customFormat="1" ht="0" hidden="1" customHeight="1" x14ac:dyDescent="0.15">
      <c r="A85" s="4"/>
      <c r="V85" s="4"/>
      <c r="W85" s="4"/>
      <c r="X85" s="4"/>
      <c r="Y85" s="4"/>
      <c r="Z85" s="4"/>
      <c r="AA85" s="4"/>
      <c r="AB85" s="4"/>
      <c r="AC85" s="5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s="8" customFormat="1" ht="0" hidden="1" customHeight="1" x14ac:dyDescent="0.15">
      <c r="A86" s="4"/>
      <c r="V86" s="4"/>
      <c r="W86" s="4"/>
      <c r="X86" s="4"/>
      <c r="Y86" s="4"/>
      <c r="Z86" s="4"/>
      <c r="AA86" s="4"/>
      <c r="AB86" s="4"/>
      <c r="AC86" s="5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s="8" customFormat="1" ht="0" hidden="1" customHeight="1" x14ac:dyDescent="0.15">
      <c r="A87" s="4"/>
      <c r="V87" s="4"/>
      <c r="W87" s="4"/>
      <c r="X87" s="4"/>
      <c r="Y87" s="4"/>
      <c r="Z87" s="4"/>
      <c r="AA87" s="4"/>
      <c r="AB87" s="4"/>
      <c r="AC87" s="5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s="8" customFormat="1" ht="0" hidden="1" customHeight="1" x14ac:dyDescent="0.15">
      <c r="A88" s="4"/>
      <c r="V88" s="4"/>
      <c r="W88" s="4"/>
      <c r="X88" s="4"/>
      <c r="Y88" s="4"/>
      <c r="Z88" s="4"/>
      <c r="AA88" s="4"/>
      <c r="AB88" s="4"/>
      <c r="AC88" s="5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s="8" customFormat="1" ht="0" hidden="1" customHeight="1" x14ac:dyDescent="0.15">
      <c r="A89" s="4"/>
      <c r="V89" s="4"/>
      <c r="W89" s="4"/>
      <c r="X89" s="4"/>
      <c r="Y89" s="4"/>
      <c r="Z89" s="4"/>
      <c r="AA89" s="4"/>
      <c r="AB89" s="4"/>
      <c r="AC89" s="5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s="8" customFormat="1" ht="0" hidden="1" customHeight="1" x14ac:dyDescent="0.15">
      <c r="A90" s="4"/>
      <c r="V90" s="4"/>
      <c r="W90" s="4"/>
      <c r="X90" s="4"/>
      <c r="Y90" s="4"/>
      <c r="Z90" s="4"/>
      <c r="AA90" s="4"/>
      <c r="AB90" s="4"/>
      <c r="AC90" s="5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s="8" customFormat="1" ht="0" hidden="1" customHeight="1" x14ac:dyDescent="0.15">
      <c r="A91" s="4"/>
      <c r="V91" s="4"/>
      <c r="W91" s="4"/>
      <c r="X91" s="4"/>
      <c r="Y91" s="4"/>
      <c r="Z91" s="4"/>
      <c r="AA91" s="4"/>
      <c r="AB91" s="4"/>
      <c r="AC91" s="5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s="8" customFormat="1" ht="0" hidden="1" customHeight="1" x14ac:dyDescent="0.15">
      <c r="A92" s="4"/>
      <c r="V92" s="4"/>
      <c r="W92" s="4"/>
      <c r="X92" s="4"/>
      <c r="Y92" s="4"/>
      <c r="Z92" s="4"/>
      <c r="AA92" s="4"/>
      <c r="AB92" s="4"/>
      <c r="AC92" s="5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s="8" customFormat="1" ht="0" hidden="1" customHeight="1" x14ac:dyDescent="0.15">
      <c r="A93" s="4"/>
      <c r="V93" s="4"/>
      <c r="W93" s="4"/>
      <c r="X93" s="4"/>
      <c r="Y93" s="4"/>
      <c r="Z93" s="4"/>
      <c r="AA93" s="4"/>
      <c r="AB93" s="4"/>
      <c r="AC93" s="5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s="8" customFormat="1" ht="0" hidden="1" customHeight="1" x14ac:dyDescent="0.15">
      <c r="A94" s="4"/>
      <c r="V94" s="4"/>
      <c r="W94" s="4"/>
      <c r="X94" s="4"/>
      <c r="Y94" s="4"/>
      <c r="Z94" s="4"/>
      <c r="AA94" s="4"/>
      <c r="AB94" s="4"/>
      <c r="AC94" s="5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s="8" customFormat="1" ht="0" hidden="1" customHeight="1" x14ac:dyDescent="0.15">
      <c r="A95" s="4"/>
      <c r="V95" s="4"/>
      <c r="W95" s="4"/>
      <c r="X95" s="4"/>
      <c r="Y95" s="4"/>
      <c r="Z95" s="4"/>
      <c r="AA95" s="4"/>
      <c r="AB95" s="4"/>
      <c r="AC95" s="5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</sheetData>
  <mergeCells count="361">
    <mergeCell ref="Q17:R17"/>
    <mergeCell ref="K33:M33"/>
    <mergeCell ref="K19:N19"/>
    <mergeCell ref="M18:O18"/>
    <mergeCell ref="Q18:R18"/>
    <mergeCell ref="R21:T21"/>
    <mergeCell ref="R24:T24"/>
    <mergeCell ref="O27:Q27"/>
    <mergeCell ref="R27:U28"/>
    <mergeCell ref="N33:P33"/>
    <mergeCell ref="K31:M31"/>
    <mergeCell ref="N31:P31"/>
    <mergeCell ref="K30:M30"/>
    <mergeCell ref="N30:P30"/>
    <mergeCell ref="K32:M32"/>
    <mergeCell ref="N32:P32"/>
    <mergeCell ref="W64:Y66"/>
    <mergeCell ref="Z64:AB66"/>
    <mergeCell ref="D65:G65"/>
    <mergeCell ref="B11:B18"/>
    <mergeCell ref="E11:L12"/>
    <mergeCell ref="C11:D12"/>
    <mergeCell ref="C17:D17"/>
    <mergeCell ref="E17:L17"/>
    <mergeCell ref="C41:G41"/>
    <mergeCell ref="H41:I41"/>
    <mergeCell ref="J36:J43"/>
    <mergeCell ref="K34:M34"/>
    <mergeCell ref="M17:O17"/>
    <mergeCell ref="B36:B43"/>
    <mergeCell ref="C36:G36"/>
    <mergeCell ref="H36:I36"/>
    <mergeCell ref="C38:G38"/>
    <mergeCell ref="H38:I38"/>
    <mergeCell ref="H43:I43"/>
    <mergeCell ref="C43:G43"/>
    <mergeCell ref="H42:I42"/>
    <mergeCell ref="C39:G39"/>
    <mergeCell ref="H39:I39"/>
    <mergeCell ref="I27:I28"/>
    <mergeCell ref="D64:G64"/>
    <mergeCell ref="H64:J64"/>
    <mergeCell ref="K64:M64"/>
    <mergeCell ref="N64:P64"/>
    <mergeCell ref="B67:U67"/>
    <mergeCell ref="W67:AC67"/>
    <mergeCell ref="A20:A44"/>
    <mergeCell ref="A45:A65"/>
    <mergeCell ref="W68:AD68"/>
    <mergeCell ref="B68:U68"/>
    <mergeCell ref="H65:J65"/>
    <mergeCell ref="K65:M65"/>
    <mergeCell ref="N65:P65"/>
    <mergeCell ref="B29:U29"/>
    <mergeCell ref="B45:T45"/>
    <mergeCell ref="U44:U45"/>
    <mergeCell ref="B44:T44"/>
    <mergeCell ref="AD61:AD62"/>
    <mergeCell ref="W63:AD63"/>
    <mergeCell ref="H63:J63"/>
    <mergeCell ref="K63:M63"/>
    <mergeCell ref="N63:P63"/>
    <mergeCell ref="Q63:S63"/>
    <mergeCell ref="T63:U63"/>
    <mergeCell ref="X59:AC59"/>
    <mergeCell ref="AB57:AC57"/>
    <mergeCell ref="T58:U58"/>
    <mergeCell ref="W58:W62"/>
    <mergeCell ref="Q65:S65"/>
    <mergeCell ref="T65:U65"/>
    <mergeCell ref="D66:G66"/>
    <mergeCell ref="H66:J66"/>
    <mergeCell ref="K66:M66"/>
    <mergeCell ref="N66:P66"/>
    <mergeCell ref="Q66:S66"/>
    <mergeCell ref="T66:U66"/>
    <mergeCell ref="X58:AC58"/>
    <mergeCell ref="K61:M61"/>
    <mergeCell ref="N61:P61"/>
    <mergeCell ref="Q61:S61"/>
    <mergeCell ref="T61:U61"/>
    <mergeCell ref="K59:M59"/>
    <mergeCell ref="N59:P59"/>
    <mergeCell ref="Q59:S59"/>
    <mergeCell ref="T59:U59"/>
    <mergeCell ref="X61:AC62"/>
    <mergeCell ref="T64:U64"/>
    <mergeCell ref="H61:J61"/>
    <mergeCell ref="X52:AB52"/>
    <mergeCell ref="X53:AA53"/>
    <mergeCell ref="AB53:AC53"/>
    <mergeCell ref="C52:G52"/>
    <mergeCell ref="C53:G53"/>
    <mergeCell ref="AB54:AC54"/>
    <mergeCell ref="C55:G55"/>
    <mergeCell ref="X55:AA55"/>
    <mergeCell ref="AB55:AC55"/>
    <mergeCell ref="W53:W57"/>
    <mergeCell ref="X57:AA57"/>
    <mergeCell ref="C56:G56"/>
    <mergeCell ref="X54:AA54"/>
    <mergeCell ref="X56:AA56"/>
    <mergeCell ref="AB56:AC56"/>
    <mergeCell ref="C57:G57"/>
    <mergeCell ref="T57:U57"/>
    <mergeCell ref="I52:L52"/>
    <mergeCell ref="M52:O52"/>
    <mergeCell ref="P52:Q52"/>
    <mergeCell ref="R52:S52"/>
    <mergeCell ref="I54:L54"/>
    <mergeCell ref="M54:O54"/>
    <mergeCell ref="P54:Q54"/>
    <mergeCell ref="C50:G50"/>
    <mergeCell ref="Y50:AB50"/>
    <mergeCell ref="C49:G49"/>
    <mergeCell ref="C51:G51"/>
    <mergeCell ref="X51:AB51"/>
    <mergeCell ref="I48:L48"/>
    <mergeCell ref="M48:O48"/>
    <mergeCell ref="P48:Q48"/>
    <mergeCell ref="R48:S48"/>
    <mergeCell ref="I49:L49"/>
    <mergeCell ref="M49:O49"/>
    <mergeCell ref="R49:S49"/>
    <mergeCell ref="I50:L50"/>
    <mergeCell ref="M50:O50"/>
    <mergeCell ref="P50:Q50"/>
    <mergeCell ref="R50:S50"/>
    <mergeCell ref="I51:L51"/>
    <mergeCell ref="M51:O51"/>
    <mergeCell ref="P51:Q51"/>
    <mergeCell ref="R51:S51"/>
    <mergeCell ref="Y39:AB39"/>
    <mergeCell ref="Y48:AB48"/>
    <mergeCell ref="Y45:AB45"/>
    <mergeCell ref="Y46:AB46"/>
    <mergeCell ref="Y41:AB41"/>
    <mergeCell ref="Y42:AB42"/>
    <mergeCell ref="Y43:AB43"/>
    <mergeCell ref="Y47:AB47"/>
    <mergeCell ref="Y49:AB49"/>
    <mergeCell ref="C27:F27"/>
    <mergeCell ref="G27:H27"/>
    <mergeCell ref="Z26:AB26"/>
    <mergeCell ref="R25:T25"/>
    <mergeCell ref="Z25:AB25"/>
    <mergeCell ref="Y38:AB38"/>
    <mergeCell ref="W19:W52"/>
    <mergeCell ref="O20:Q20"/>
    <mergeCell ref="R20:T20"/>
    <mergeCell ref="C42:G42"/>
    <mergeCell ref="Y36:AB36"/>
    <mergeCell ref="N34:P34"/>
    <mergeCell ref="Q30:U35"/>
    <mergeCell ref="C37:G37"/>
    <mergeCell ref="H37:I37"/>
    <mergeCell ref="C34:F34"/>
    <mergeCell ref="C40:G40"/>
    <mergeCell ref="H40:I40"/>
    <mergeCell ref="Y40:AB40"/>
    <mergeCell ref="X37:X50"/>
    <mergeCell ref="Y37:AB37"/>
    <mergeCell ref="D25:F25"/>
    <mergeCell ref="G25:H25"/>
    <mergeCell ref="Y44:AB44"/>
    <mergeCell ref="Z32:AB32"/>
    <mergeCell ref="C32:F32"/>
    <mergeCell ref="G32:I32"/>
    <mergeCell ref="Z33:AB33"/>
    <mergeCell ref="C33:F33"/>
    <mergeCell ref="G33:I33"/>
    <mergeCell ref="Y30:Y35"/>
    <mergeCell ref="Z30:AB30"/>
    <mergeCell ref="Z31:AB31"/>
    <mergeCell ref="Z34:AB34"/>
    <mergeCell ref="G34:I34"/>
    <mergeCell ref="Z35:AB35"/>
    <mergeCell ref="C35:F35"/>
    <mergeCell ref="G35:I35"/>
    <mergeCell ref="D21:F21"/>
    <mergeCell ref="G21:H21"/>
    <mergeCell ref="K21:N21"/>
    <mergeCell ref="D23:F23"/>
    <mergeCell ref="G23:H23"/>
    <mergeCell ref="K23:N23"/>
    <mergeCell ref="B30:B35"/>
    <mergeCell ref="C30:F30"/>
    <mergeCell ref="G30:I30"/>
    <mergeCell ref="J30:J35"/>
    <mergeCell ref="C31:F31"/>
    <mergeCell ref="N35:P35"/>
    <mergeCell ref="G22:H22"/>
    <mergeCell ref="K22:N22"/>
    <mergeCell ref="G24:H24"/>
    <mergeCell ref="K24:N24"/>
    <mergeCell ref="O24:Q24"/>
    <mergeCell ref="G26:H26"/>
    <mergeCell ref="O25:Q25"/>
    <mergeCell ref="K25:N25"/>
    <mergeCell ref="B19:B28"/>
    <mergeCell ref="D19:F19"/>
    <mergeCell ref="C28:F28"/>
    <mergeCell ref="G28:H28"/>
    <mergeCell ref="Z22:AB22"/>
    <mergeCell ref="O21:Q21"/>
    <mergeCell ref="O23:Q23"/>
    <mergeCell ref="Z23:AB23"/>
    <mergeCell ref="W18:AC18"/>
    <mergeCell ref="Z27:AB27"/>
    <mergeCell ref="K26:N26"/>
    <mergeCell ref="O26:Q26"/>
    <mergeCell ref="R26:T26"/>
    <mergeCell ref="Y27:Y29"/>
    <mergeCell ref="Z28:AB28"/>
    <mergeCell ref="Z29:AB29"/>
    <mergeCell ref="K20:N20"/>
    <mergeCell ref="J18:L18"/>
    <mergeCell ref="K28:N28"/>
    <mergeCell ref="O28:Q28"/>
    <mergeCell ref="E14:L14"/>
    <mergeCell ref="M14:O14"/>
    <mergeCell ref="H59:J59"/>
    <mergeCell ref="O22:Q22"/>
    <mergeCell ref="R23:T23"/>
    <mergeCell ref="C15:D15"/>
    <mergeCell ref="E15:L15"/>
    <mergeCell ref="M15:O15"/>
    <mergeCell ref="Q15:R15"/>
    <mergeCell ref="K35:M35"/>
    <mergeCell ref="D24:F24"/>
    <mergeCell ref="D26:F26"/>
    <mergeCell ref="K27:N27"/>
    <mergeCell ref="G31:I31"/>
    <mergeCell ref="C16:D16"/>
    <mergeCell ref="E16:L16"/>
    <mergeCell ref="S18:T18"/>
    <mergeCell ref="O19:Q19"/>
    <mergeCell ref="R19:T19"/>
    <mergeCell ref="R22:T22"/>
    <mergeCell ref="D20:F20"/>
    <mergeCell ref="G20:H20"/>
    <mergeCell ref="S15:T15"/>
    <mergeCell ref="D22:F22"/>
    <mergeCell ref="B1:U1"/>
    <mergeCell ref="AE1:AE4"/>
    <mergeCell ref="AA9:AD9"/>
    <mergeCell ref="W9:W14"/>
    <mergeCell ref="X9:Z10"/>
    <mergeCell ref="AE5:AE66"/>
    <mergeCell ref="B6:D6"/>
    <mergeCell ref="E6:P6"/>
    <mergeCell ref="Q6:R6"/>
    <mergeCell ref="S6:U6"/>
    <mergeCell ref="B7:D8"/>
    <mergeCell ref="E7:P7"/>
    <mergeCell ref="X13:Z13"/>
    <mergeCell ref="AA13:AD13"/>
    <mergeCell ref="AA14:AD14"/>
    <mergeCell ref="W15:AD15"/>
    <mergeCell ref="B10:D10"/>
    <mergeCell ref="E10:P10"/>
    <mergeCell ref="AA11:AD11"/>
    <mergeCell ref="X12:Z12"/>
    <mergeCell ref="W17:AD17"/>
    <mergeCell ref="S17:T17"/>
    <mergeCell ref="C18:I18"/>
    <mergeCell ref="C14:D14"/>
    <mergeCell ref="Q16:R16"/>
    <mergeCell ref="U11:U12"/>
    <mergeCell ref="M11:T11"/>
    <mergeCell ref="M12:O12"/>
    <mergeCell ref="M16:O16"/>
    <mergeCell ref="A2:A4"/>
    <mergeCell ref="E8:P8"/>
    <mergeCell ref="B9:D9"/>
    <mergeCell ref="E9:H9"/>
    <mergeCell ref="I9:K9"/>
    <mergeCell ref="L9:P9"/>
    <mergeCell ref="S9:U9"/>
    <mergeCell ref="A5:A10"/>
    <mergeCell ref="B5:D5"/>
    <mergeCell ref="E5:P5"/>
    <mergeCell ref="Q5:R5"/>
    <mergeCell ref="S5:T5"/>
    <mergeCell ref="S13:T13"/>
    <mergeCell ref="A11:A19"/>
    <mergeCell ref="C13:D13"/>
    <mergeCell ref="S16:T16"/>
    <mergeCell ref="G19:H19"/>
    <mergeCell ref="J19:J28"/>
    <mergeCell ref="E13:L13"/>
    <mergeCell ref="AA10:AD10"/>
    <mergeCell ref="X14:Z14"/>
    <mergeCell ref="X11:Z11"/>
    <mergeCell ref="AA5:AD8"/>
    <mergeCell ref="W5:Z8"/>
    <mergeCell ref="AA12:AD12"/>
    <mergeCell ref="M13:O13"/>
    <mergeCell ref="Q13:R13"/>
    <mergeCell ref="Q12:R12"/>
    <mergeCell ref="S12:T12"/>
    <mergeCell ref="S10:U10"/>
    <mergeCell ref="Q9:R10"/>
    <mergeCell ref="Q7:R8"/>
    <mergeCell ref="S7:U8"/>
    <mergeCell ref="V5:V66"/>
    <mergeCell ref="Q14:R14"/>
    <mergeCell ref="S14:T14"/>
    <mergeCell ref="W16:AD16"/>
    <mergeCell ref="X19:AB19"/>
    <mergeCell ref="X20:X36"/>
    <mergeCell ref="Y20:Y26"/>
    <mergeCell ref="Z20:AB20"/>
    <mergeCell ref="Z21:AB21"/>
    <mergeCell ref="Z24:AB24"/>
    <mergeCell ref="C54:G54"/>
    <mergeCell ref="T55:U55"/>
    <mergeCell ref="T56:U56"/>
    <mergeCell ref="R54:S54"/>
    <mergeCell ref="I55:L55"/>
    <mergeCell ref="M55:O55"/>
    <mergeCell ref="P55:Q55"/>
    <mergeCell ref="R55:S55"/>
    <mergeCell ref="I56:L56"/>
    <mergeCell ref="M56:O56"/>
    <mergeCell ref="P56:Q56"/>
    <mergeCell ref="R56:S56"/>
    <mergeCell ref="T54:U54"/>
    <mergeCell ref="Q64:S64"/>
    <mergeCell ref="H60:J60"/>
    <mergeCell ref="K60:M60"/>
    <mergeCell ref="N60:P60"/>
    <mergeCell ref="Q60:S60"/>
    <mergeCell ref="T60:U60"/>
    <mergeCell ref="M58:O58"/>
    <mergeCell ref="P58:Q58"/>
    <mergeCell ref="R58:S58"/>
    <mergeCell ref="B59:B66"/>
    <mergeCell ref="C59:G59"/>
    <mergeCell ref="D60:G60"/>
    <mergeCell ref="H62:J62"/>
    <mergeCell ref="K62:M62"/>
    <mergeCell ref="N62:P62"/>
    <mergeCell ref="Q62:S62"/>
    <mergeCell ref="T62:U62"/>
    <mergeCell ref="B46:B58"/>
    <mergeCell ref="C46:G48"/>
    <mergeCell ref="I46:U46"/>
    <mergeCell ref="I47:U47"/>
    <mergeCell ref="T48:U48"/>
    <mergeCell ref="P49:Q49"/>
    <mergeCell ref="T49:U49"/>
    <mergeCell ref="T50:U50"/>
    <mergeCell ref="T51:U51"/>
    <mergeCell ref="I57:L57"/>
    <mergeCell ref="M57:O57"/>
    <mergeCell ref="P57:Q57"/>
    <mergeCell ref="R57:S57"/>
    <mergeCell ref="I58:L58"/>
    <mergeCell ref="T52:U52"/>
    <mergeCell ref="I53:U53"/>
  </mergeCells>
  <phoneticPr fontId="2"/>
  <dataValidations count="15">
    <dataValidation imeMode="off" allowBlank="1" showInputMessage="1" showErrorMessage="1" sqref="L9:M9 U20:U26 S9 G20:G24 O9 E7:P7 E9 S18 M17:R17 S13:T17 U17:U18 E10:P10 S5:U6 T55:T63 H64:U65 I59:J60 K59:K63 U59:U60 O59:P60 R59:S59 N59:N63 T49:T52 H59:H63 Q59:Q63 L59:M60" xr:uid="{00000000-0002-0000-0100-000000000000}"/>
    <dataValidation imeMode="hiragana" allowBlank="1" showInputMessage="1" showErrorMessage="1" sqref="E5:E6 S25:T27 O23:O26 F6:P6 K20:K27 R20:R27 E8:P8 D20:D24 E13:K17 C13:C16 C49:G58 I49:I52 I55:I58" xr:uid="{00000000-0002-0000-0100-000001000000}"/>
    <dataValidation type="custom" errorStyle="warning" imeMode="off" showInputMessage="1" showErrorMessage="1" errorTitle="入力値確認！" error="【Ａ.売上総利益】－【３.販売費及び一般管理費】と一致しません" sqref="AC41:AD41" xr:uid="{00000000-0002-0000-0100-000002000000}">
      <formula1>ABS((AC39-AC40)-AC41)&lt;=2</formula1>
    </dataValidation>
    <dataValidation type="custom" errorStyle="warning" imeMode="off" showInputMessage="1" showErrorMessage="1" errorTitle="入力値確認！" error="【Ｂ.営業利益】＋【４.営業外収益】－【５.営業外費用】と一致しません" sqref="AC44:AD44" xr:uid="{00000000-0002-0000-0100-000003000000}">
      <formula1>ABS((AC41+AC42-AC43)-AC44)&lt;=2</formula1>
    </dataValidation>
    <dataValidation type="custom" errorStyle="warning" imeMode="off" showInputMessage="1" showErrorMessage="1" errorTitle="入力値確認！" error="【Ｃ.経常利益】＋【６.特別利益】－【７.特別損失】と一致しません" sqref="AC47:AD47" xr:uid="{00000000-0002-0000-0100-000004000000}">
      <formula1>ABS((AC44+AC45-AC46)-AC47)&lt;=2</formula1>
    </dataValidation>
    <dataValidation type="custom" errorStyle="warning" imeMode="off" showInputMessage="1" showErrorMessage="1" errorTitle="入力値確認！" error="【Ｄ.税引前当期純利益】－【８.法人税、住民税及び事業税】－【９.法人税等調整額】と一致しません" sqref="AD50" xr:uid="{00000000-0002-0000-0100-000005000000}">
      <formula1>ABS((AD47-SUM(AD48:AD49))-AD50)&lt;=2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D21" xr:uid="{00000000-0002-0000-0100-000006000000}">
      <formula1>ABS((SUM(AD22:AD24))-AD21)&lt;=2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C21" xr:uid="{00000000-0002-0000-0100-000007000000}">
      <formula1>ABS((SUM(AC22:AC24))-AC21)&lt;=2</formula1>
    </dataValidation>
    <dataValidation type="custom" errorStyle="warning" imeMode="off" showInputMessage="1" showErrorMessage="1" errorTitle="入力値確認！" error="【Ｄ.税引前当期純利益】－【８.法人税、住民税及び事業税】－【９.法人税等調整額】と一致しません" sqref="AC50" xr:uid="{00000000-0002-0000-0100-000008000000}">
      <formula1>ABS((AC47-SUM(AC48:AC49))-AC50)&lt;=2</formula1>
    </dataValidation>
    <dataValidation type="list" allowBlank="1" showInputMessage="1" sqref="AD54" xr:uid="{00000000-0002-0000-0100-000009000000}">
      <formula1>"○"</formula1>
    </dataValidation>
    <dataValidation type="custom" errorStyle="warning" imeMode="off" showInputMessage="1" showErrorMessage="1" errorTitle="入力値確認！" error="【Ａ.資産合計】と一致しません" sqref="AC36:AD36" xr:uid="{00000000-0002-0000-0100-00000A000000}">
      <formula1>AC36=AC26</formula1>
    </dataValidation>
    <dataValidation type="custom" errorStyle="warning" imeMode="off" showInputMessage="1" showErrorMessage="1" errorTitle="入力値確認！" error="【４.流動負債合計】＋【５.固定負債合計】と一致しません" sqref="AC29:AD29" xr:uid="{00000000-0002-0000-0100-00000B000000}">
      <formula1>ABS((SUM(AC27:AC28))-AC29)&lt;=2</formula1>
    </dataValidation>
    <dataValidation type="custom" errorStyle="warning" imeMode="off" showInputMessage="1" showErrorMessage="1" errorTitle="入力値確認！" error="【１.流動資産合計】＋【２.固定資産合計】＋【３.繰延資産】と一致しません" sqref="AC26:AD26" xr:uid="{00000000-0002-0000-0100-00000C000000}">
      <formula1>ABS((AC20+AC21+AC25)-AC26)&lt;=2</formula1>
    </dataValidation>
    <dataValidation type="custom" errorStyle="warning" imeMode="off" showInputMessage="1" showErrorMessage="1" errorTitle="入力値確認！" error="【１.売上高】－【２.売上原価】と一致しません" sqref="AC39:AD39" xr:uid="{00000000-0002-0000-0100-00000D000000}">
      <formula1>ABS((AC37-AC38)-AC39)&lt;=2</formula1>
    </dataValidation>
    <dataValidation errorStyle="warning" imeMode="off" showInputMessage="1" showErrorMessage="1" error="資産合計と一致しません" sqref="AC37:AC38 AC40 AC42:AC43 AC45:AC46 AC48:AC49 AC20 AC22:AC25 AC27:AC28 AC30:AC35" xr:uid="{00000000-0002-0000-0100-00000E000000}"/>
  </dataValidations>
  <printOptions horizontalCentered="1"/>
  <pageMargins left="0.47244094488188981" right="0.19685039370078741" top="0.27559055118110237" bottom="0.11811023622047245" header="0.15748031496062992" footer="0.11811023622047245"/>
  <pageSetup paperSize="8" scale="81" orientation="landscape" r:id="rId1"/>
  <headerFooter alignWithMargins="0">
    <oddHeader>&amp;R&amp;12参加申込書　添付資料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事業内容調査表</vt:lpstr>
      <vt:lpstr>記載例</vt:lpstr>
      <vt:lpstr>記載例!Print_Area</vt:lpstr>
      <vt:lpstr>事業内容調査表!Print_Area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事業内容調査表（参加申込書添付書類）</dc:title>
  <dc:creator>中部電力パワーグリッド株式会社</dc:creator>
  <cp:lastModifiedBy/>
  <dcterms:created xsi:type="dcterms:W3CDTF">2026-01-08T03:23:54Z</dcterms:created>
  <dcterms:modified xsi:type="dcterms:W3CDTF">2026-01-08T03:23:56Z</dcterms:modified>
</cp:coreProperties>
</file>