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activeTab="0"/>
  </bookViews>
  <sheets>
    <sheet name="申し入れ書" sheetId="1" r:id="rId1"/>
    <sheet name="申し入れ書 (記入例)" sheetId="2" r:id="rId2"/>
  </sheets>
  <definedNames/>
  <calcPr fullCalcOnLoad="1"/>
</workbook>
</file>

<file path=xl/sharedStrings.xml><?xml version="1.0" encoding="utf-8"?>
<sst xmlns="http://schemas.openxmlformats.org/spreadsheetml/2006/main" count="66" uniqueCount="30">
  <si>
    <t>発電所名</t>
  </si>
  <si>
    <t>系統コード</t>
  </si>
  <si>
    <t>記</t>
  </si>
  <si>
    <t>部分買取発電所における発電計画想定諸元変更申し入れ書</t>
  </si>
  <si>
    <t>補正開始年月日</t>
  </si>
  <si>
    <t>ＢＧコード</t>
  </si>
  <si>
    <t>ＢＧコード</t>
  </si>
  <si>
    <t>申し入れ者：○○株式会社</t>
  </si>
  <si>
    <t>Ａ１発電所</t>
  </si>
  <si>
    <t>Ｂ１発電所</t>
  </si>
  <si>
    <t>＜別紙＞</t>
  </si>
  <si>
    <t>中部電力株式会社</t>
  </si>
  <si>
    <t>電力ネットワークカンパニー　ネットワークサービスセンター</t>
  </si>
  <si>
    <t>　　　　　　　：××株式会社</t>
  </si>
  <si>
    <t>ＦＩＴ特例契約者の発電計画想定において、発電所における設備認定出力を表１、表２の通り補正することを申し入れます。</t>
  </si>
  <si>
    <t>表１　設備認定出力補正一覧（○○株式会社）</t>
  </si>
  <si>
    <t>表２　設備認定出力補正一覧（××株式会社）</t>
  </si>
  <si>
    <t>Ａ１発電所</t>
  </si>
  <si>
    <t>Ｂ１発電所</t>
  </si>
  <si>
    <t>4****</t>
  </si>
  <si>
    <t>4****</t>
  </si>
  <si>
    <t>G***4</t>
  </si>
  <si>
    <t>G***4</t>
  </si>
  <si>
    <t>4****</t>
  </si>
  <si>
    <t>※３ヶ月後から上記補正により仕訳された発電実績に基づき発電計画想定を行うため、補正期間を３ヶ月とすることに同意します。</t>
  </si>
  <si>
    <r>
      <t>申し入れ日：平成</t>
    </r>
    <r>
      <rPr>
        <sz val="11"/>
        <color indexed="10"/>
        <rFont val="ＭＳ Ｐゴシック"/>
        <family val="3"/>
      </rPr>
      <t>28</t>
    </r>
    <r>
      <rPr>
        <sz val="11"/>
        <color theme="1"/>
        <rFont val="Calibri"/>
        <family val="3"/>
      </rPr>
      <t>年</t>
    </r>
    <r>
      <rPr>
        <sz val="11"/>
        <color indexed="10"/>
        <rFont val="ＭＳ Ｐゴシック"/>
        <family val="3"/>
      </rPr>
      <t>１０</t>
    </r>
    <r>
      <rPr>
        <sz val="11"/>
        <color theme="1"/>
        <rFont val="Calibri"/>
        <family val="3"/>
      </rPr>
      <t>月</t>
    </r>
    <r>
      <rPr>
        <sz val="11"/>
        <color indexed="10"/>
        <rFont val="ＭＳ Ｐゴシック"/>
        <family val="3"/>
      </rPr>
      <t>１４</t>
    </r>
    <r>
      <rPr>
        <sz val="11"/>
        <color theme="1"/>
        <rFont val="Calibri"/>
        <family val="3"/>
      </rPr>
      <t>日</t>
    </r>
  </si>
  <si>
    <t>設備認定出力[kW]
（Ａ）</t>
  </si>
  <si>
    <t>補正　　　比率[%]
（Ｂ）</t>
  </si>
  <si>
    <t>補正値
[kW]
（Ａ）×（Ｂ）</t>
  </si>
  <si>
    <r>
      <t>申し入れ日：平成</t>
    </r>
    <r>
      <rPr>
        <sz val="11"/>
        <color indexed="10"/>
        <rFont val="ＭＳ Ｐゴシック"/>
        <family val="3"/>
      </rPr>
      <t>　　</t>
    </r>
    <r>
      <rPr>
        <sz val="11"/>
        <color indexed="8"/>
        <rFont val="ＭＳ Ｐゴシック"/>
        <family val="3"/>
      </rPr>
      <t>年</t>
    </r>
    <r>
      <rPr>
        <sz val="11"/>
        <color indexed="10"/>
        <rFont val="ＭＳ Ｐゴシック"/>
        <family val="3"/>
      </rPr>
      <t>　　</t>
    </r>
    <r>
      <rPr>
        <sz val="11"/>
        <color indexed="8"/>
        <rFont val="ＭＳ Ｐゴシック"/>
        <family val="3"/>
      </rPr>
      <t>月</t>
    </r>
    <r>
      <rPr>
        <sz val="11"/>
        <color indexed="10"/>
        <rFont val="ＭＳ Ｐゴシック"/>
        <family val="3"/>
      </rPr>
      <t>　　</t>
    </r>
    <r>
      <rPr>
        <sz val="11"/>
        <color indexed="8"/>
        <rFont val="ＭＳ Ｐゴシック"/>
        <family val="3"/>
      </rPr>
      <t>日</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</si>
</sst>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s>
  <fonts count="37">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tted"/>
    </border>
    <border>
      <left style="thin"/>
      <right style="thin"/>
      <top style="thin"/>
      <bottom style="thin"/>
    </border>
    <border>
      <left/>
      <right/>
      <top style="thin"/>
      <bottom/>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24">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left" vertical="top"/>
    </xf>
    <xf numFmtId="0" fontId="0" fillId="0" borderId="11" xfId="0" applyBorder="1" applyAlignment="1">
      <alignment horizontal="left" vertical="center" shrinkToFit="1"/>
    </xf>
    <xf numFmtId="0" fontId="0" fillId="0" borderId="11" xfId="0" applyBorder="1" applyAlignment="1">
      <alignment horizontal="left" vertical="center"/>
    </xf>
    <xf numFmtId="0" fontId="27" fillId="0" borderId="11" xfId="0" applyFont="1" applyBorder="1" applyAlignment="1">
      <alignment horizontal="left" vertical="center" shrinkToFit="1"/>
    </xf>
    <xf numFmtId="0" fontId="27" fillId="0" borderId="11" xfId="0" applyFont="1" applyBorder="1" applyAlignment="1">
      <alignment horizontal="left" vertical="center"/>
    </xf>
    <xf numFmtId="0" fontId="27" fillId="0" borderId="11" xfId="0" applyFont="1" applyBorder="1" applyAlignment="1">
      <alignment horizontal="left" vertical="center" shrinkToFit="1"/>
    </xf>
    <xf numFmtId="0" fontId="0" fillId="0" borderId="0" xfId="0" applyAlignment="1">
      <alignment horizontal="right" vertical="center"/>
    </xf>
    <xf numFmtId="20" fontId="0" fillId="0" borderId="0" xfId="0" applyNumberFormat="1" applyAlignment="1">
      <alignment vertical="center"/>
    </xf>
    <xf numFmtId="176" fontId="0" fillId="0" borderId="11" xfId="0" applyNumberFormat="1" applyBorder="1" applyAlignment="1">
      <alignment horizontal="left" vertical="center"/>
    </xf>
    <xf numFmtId="176" fontId="0" fillId="0" borderId="11" xfId="0" applyNumberFormat="1" applyBorder="1" applyAlignment="1">
      <alignment horizontal="left" vertical="center" shrinkToFit="1"/>
    </xf>
    <xf numFmtId="177" fontId="27" fillId="0" borderId="11" xfId="0" applyNumberFormat="1" applyFont="1" applyBorder="1" applyAlignment="1">
      <alignment horizontal="left" vertical="center"/>
    </xf>
    <xf numFmtId="177" fontId="27" fillId="0" borderId="11" xfId="0" applyNumberFormat="1" applyFont="1" applyBorder="1" applyAlignment="1">
      <alignment horizontal="left" vertical="center" shrinkToFit="1"/>
    </xf>
    <xf numFmtId="0" fontId="0" fillId="0" borderId="11" xfId="0" applyBorder="1" applyAlignment="1">
      <alignment horizontal="center" vertical="center" wrapText="1"/>
    </xf>
    <xf numFmtId="0" fontId="0" fillId="0" borderId="0" xfId="0" applyFont="1" applyAlignment="1">
      <alignment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36" fillId="0" borderId="0" xfId="0" applyFont="1" applyAlignment="1">
      <alignment horizontal="center" vertical="center"/>
    </xf>
    <xf numFmtId="0" fontId="0" fillId="0" borderId="0" xfId="0" applyAlignment="1">
      <alignment horizontal="center" vertical="center"/>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819150</xdr:colOff>
      <xdr:row>5</xdr:row>
      <xdr:rowOff>295275</xdr:rowOff>
    </xdr:from>
    <xdr:to>
      <xdr:col>6</xdr:col>
      <xdr:colOff>1152525</xdr:colOff>
      <xdr:row>6</xdr:row>
      <xdr:rowOff>323850</xdr:rowOff>
    </xdr:to>
    <xdr:sp>
      <xdr:nvSpPr>
        <xdr:cNvPr id="1" name="円/楕円 3"/>
        <xdr:cNvSpPr>
          <a:spLocks/>
        </xdr:cNvSpPr>
      </xdr:nvSpPr>
      <xdr:spPr>
        <a:xfrm>
          <a:off x="5762625" y="1485900"/>
          <a:ext cx="323850" cy="381000"/>
        </a:xfrm>
        <a:prstGeom prst="ellipse">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印</a:t>
          </a:r>
        </a:p>
      </xdr:txBody>
    </xdr:sp>
    <xdr:clientData/>
  </xdr:twoCellAnchor>
  <xdr:twoCellAnchor>
    <xdr:from>
      <xdr:col>6</xdr:col>
      <xdr:colOff>819150</xdr:colOff>
      <xdr:row>6</xdr:row>
      <xdr:rowOff>352425</xdr:rowOff>
    </xdr:from>
    <xdr:to>
      <xdr:col>6</xdr:col>
      <xdr:colOff>1143000</xdr:colOff>
      <xdr:row>8</xdr:row>
      <xdr:rowOff>28575</xdr:rowOff>
    </xdr:to>
    <xdr:sp>
      <xdr:nvSpPr>
        <xdr:cNvPr id="2" name="円/楕円 4"/>
        <xdr:cNvSpPr>
          <a:spLocks/>
        </xdr:cNvSpPr>
      </xdr:nvSpPr>
      <xdr:spPr>
        <a:xfrm>
          <a:off x="5762625" y="1895475"/>
          <a:ext cx="323850" cy="381000"/>
        </a:xfrm>
        <a:prstGeom prst="ellipse">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A4" sqref="A4"/>
    </sheetView>
  </sheetViews>
  <sheetFormatPr defaultColWidth="9.140625" defaultRowHeight="15"/>
  <cols>
    <col min="1" max="1" width="23.57421875" style="0" customWidth="1"/>
    <col min="2" max="4" width="10.57421875" style="0" customWidth="1"/>
    <col min="5" max="5" width="8.421875" style="0" customWidth="1"/>
    <col min="6" max="6" width="10.57421875" style="0" customWidth="1"/>
    <col min="7" max="7" width="18.7109375" style="0" customWidth="1"/>
  </cols>
  <sheetData>
    <row r="1" ht="18.75" customHeight="1">
      <c r="G1" s="8" t="s">
        <v>10</v>
      </c>
    </row>
    <row r="2" spans="1:7" ht="18.75" customHeight="1">
      <c r="A2" s="18" t="s">
        <v>3</v>
      </c>
      <c r="B2" s="18"/>
      <c r="C2" s="18"/>
      <c r="D2" s="18"/>
      <c r="E2" s="18"/>
      <c r="F2" s="18"/>
      <c r="G2" s="18"/>
    </row>
    <row r="3" ht="18.75" customHeight="1"/>
    <row r="4" ht="18.75" customHeight="1">
      <c r="A4" t="s">
        <v>11</v>
      </c>
    </row>
    <row r="5" ht="18.75" customHeight="1">
      <c r="A5" t="s">
        <v>12</v>
      </c>
    </row>
    <row r="6" ht="27.75" customHeight="1">
      <c r="F6" s="15" t="s">
        <v>29</v>
      </c>
    </row>
    <row r="7" ht="27.75" customHeight="1">
      <c r="F7" t="s">
        <v>7</v>
      </c>
    </row>
    <row r="8" ht="27.75" customHeight="1">
      <c r="F8" s="9" t="s">
        <v>13</v>
      </c>
    </row>
    <row r="9" spans="1:7" ht="18.75" customHeight="1">
      <c r="A9" s="22" t="s">
        <v>14</v>
      </c>
      <c r="B9" s="22"/>
      <c r="C9" s="22"/>
      <c r="D9" s="22"/>
      <c r="E9" s="22"/>
      <c r="F9" s="22"/>
      <c r="G9" s="22"/>
    </row>
    <row r="10" spans="1:7" ht="18.75" customHeight="1">
      <c r="A10" s="22"/>
      <c r="B10" s="22"/>
      <c r="C10" s="22"/>
      <c r="D10" s="22"/>
      <c r="E10" s="22"/>
      <c r="F10" s="22"/>
      <c r="G10" s="22"/>
    </row>
    <row r="11" spans="1:7" ht="18.75" customHeight="1">
      <c r="A11" s="19" t="s">
        <v>2</v>
      </c>
      <c r="B11" s="19"/>
      <c r="C11" s="19"/>
      <c r="D11" s="19"/>
      <c r="E11" s="19"/>
      <c r="F11" s="19"/>
      <c r="G11" s="19"/>
    </row>
    <row r="12" spans="1:2" ht="18.75" customHeight="1">
      <c r="A12" s="2"/>
      <c r="B12" s="2"/>
    </row>
    <row r="13" spans="1:7" ht="18.75" customHeight="1">
      <c r="A13" s="23" t="s">
        <v>15</v>
      </c>
      <c r="B13" s="23"/>
      <c r="C13" s="23"/>
      <c r="D13" s="23"/>
      <c r="E13" s="23"/>
      <c r="F13" s="23"/>
      <c r="G13" s="23"/>
    </row>
    <row r="14" spans="1:7" ht="40.5">
      <c r="A14" s="14" t="s">
        <v>0</v>
      </c>
      <c r="B14" s="14" t="s">
        <v>6</v>
      </c>
      <c r="C14" s="16" t="s">
        <v>1</v>
      </c>
      <c r="D14" s="14" t="s">
        <v>26</v>
      </c>
      <c r="E14" s="14" t="s">
        <v>27</v>
      </c>
      <c r="F14" s="14" t="s">
        <v>28</v>
      </c>
      <c r="G14" s="14" t="s">
        <v>4</v>
      </c>
    </row>
    <row r="15" spans="1:7" ht="18.75" customHeight="1">
      <c r="A15" s="17"/>
      <c r="B15" s="17"/>
      <c r="C15" s="16"/>
      <c r="D15" s="16"/>
      <c r="E15" s="16"/>
      <c r="F15" s="16">
        <f>IF(D15&lt;&gt;"",D15*E15/100,"")</f>
      </c>
      <c r="G15" s="16"/>
    </row>
    <row r="16" spans="1:7" ht="18.75" customHeight="1">
      <c r="A16" s="17"/>
      <c r="B16" s="17"/>
      <c r="C16" s="16"/>
      <c r="D16" s="16"/>
      <c r="E16" s="16"/>
      <c r="F16" s="16">
        <f aca="true" t="shared" si="0" ref="F16:F23">IF(D16&lt;&gt;"",D16*E16/100,"")</f>
      </c>
      <c r="G16" s="16"/>
    </row>
    <row r="17" spans="1:7" ht="18.75" customHeight="1">
      <c r="A17" s="17"/>
      <c r="B17" s="17"/>
      <c r="C17" s="16"/>
      <c r="D17" s="16"/>
      <c r="E17" s="16"/>
      <c r="F17" s="16">
        <f t="shared" si="0"/>
      </c>
      <c r="G17" s="16"/>
    </row>
    <row r="18" spans="1:7" ht="18.75" customHeight="1">
      <c r="A18" s="17"/>
      <c r="B18" s="17"/>
      <c r="C18" s="16"/>
      <c r="D18" s="16"/>
      <c r="E18" s="16"/>
      <c r="F18" s="16">
        <f t="shared" si="0"/>
      </c>
      <c r="G18" s="16"/>
    </row>
    <row r="19" spans="1:7" ht="18.75" customHeight="1">
      <c r="A19" s="17"/>
      <c r="B19" s="17"/>
      <c r="C19" s="16"/>
      <c r="D19" s="16"/>
      <c r="E19" s="16"/>
      <c r="F19" s="16">
        <f t="shared" si="0"/>
      </c>
      <c r="G19" s="16"/>
    </row>
    <row r="20" spans="1:7" ht="18.75" customHeight="1">
      <c r="A20" s="17"/>
      <c r="B20" s="17"/>
      <c r="C20" s="16"/>
      <c r="D20" s="16"/>
      <c r="E20" s="16"/>
      <c r="F20" s="16">
        <f t="shared" si="0"/>
      </c>
      <c r="G20" s="16"/>
    </row>
    <row r="21" spans="1:7" ht="18.75" customHeight="1">
      <c r="A21" s="17"/>
      <c r="B21" s="17"/>
      <c r="C21" s="16"/>
      <c r="D21" s="16"/>
      <c r="E21" s="16"/>
      <c r="F21" s="16">
        <f t="shared" si="0"/>
      </c>
      <c r="G21" s="16"/>
    </row>
    <row r="22" spans="1:7" ht="18.75" customHeight="1">
      <c r="A22" s="17"/>
      <c r="B22" s="17"/>
      <c r="C22" s="16"/>
      <c r="D22" s="16"/>
      <c r="E22" s="16"/>
      <c r="F22" s="16">
        <f t="shared" si="0"/>
      </c>
      <c r="G22" s="16"/>
    </row>
    <row r="23" spans="1:7" ht="18.75" customHeight="1">
      <c r="A23" s="17"/>
      <c r="B23" s="17"/>
      <c r="C23" s="16"/>
      <c r="D23" s="16"/>
      <c r="E23" s="16"/>
      <c r="F23" s="16">
        <f t="shared" si="0"/>
      </c>
      <c r="G23" s="16"/>
    </row>
    <row r="24" spans="1:7" ht="18.75" customHeight="1">
      <c r="A24" s="20" t="s">
        <v>24</v>
      </c>
      <c r="B24" s="20"/>
      <c r="C24" s="20"/>
      <c r="D24" s="20"/>
      <c r="E24" s="20"/>
      <c r="F24" s="20"/>
      <c r="G24" s="20"/>
    </row>
    <row r="25" spans="1:7" ht="18.75" customHeight="1">
      <c r="A25" s="21"/>
      <c r="B25" s="21"/>
      <c r="C25" s="21"/>
      <c r="D25" s="21"/>
      <c r="E25" s="21"/>
      <c r="F25" s="21"/>
      <c r="G25" s="21"/>
    </row>
    <row r="26" spans="1:7" ht="18.75" customHeight="1">
      <c r="A26" s="1"/>
      <c r="B26" s="1"/>
      <c r="C26" s="1"/>
      <c r="D26" s="1"/>
      <c r="E26" s="1"/>
      <c r="F26" s="1"/>
      <c r="G26" s="1"/>
    </row>
    <row r="27" ht="18.75" customHeight="1"/>
    <row r="28" spans="1:7" ht="18.75" customHeight="1">
      <c r="A28" s="23" t="s">
        <v>16</v>
      </c>
      <c r="B28" s="23"/>
      <c r="C28" s="23"/>
      <c r="D28" s="23"/>
      <c r="E28" s="23"/>
      <c r="F28" s="23"/>
      <c r="G28" s="23"/>
    </row>
    <row r="29" spans="1:7" ht="40.5">
      <c r="A29" s="14" t="s">
        <v>0</v>
      </c>
      <c r="B29" s="14" t="s">
        <v>5</v>
      </c>
      <c r="C29" s="16" t="s">
        <v>1</v>
      </c>
      <c r="D29" s="14" t="s">
        <v>26</v>
      </c>
      <c r="E29" s="14" t="s">
        <v>27</v>
      </c>
      <c r="F29" s="14" t="s">
        <v>28</v>
      </c>
      <c r="G29" s="14" t="s">
        <v>4</v>
      </c>
    </row>
    <row r="30" spans="1:7" ht="18.75" customHeight="1">
      <c r="A30" s="17">
        <f aca="true" t="shared" si="1" ref="A30:A38">IF(A15&lt;&gt;"",A15,"")</f>
      </c>
      <c r="B30" s="17"/>
      <c r="C30" s="17"/>
      <c r="D30" s="17">
        <f aca="true" t="shared" si="2" ref="D30:E38">IF(D15&lt;&gt;"",D15,"")</f>
      </c>
      <c r="E30" s="17">
        <f aca="true" t="shared" si="3" ref="E30:E38">IF(E15&lt;&gt;"",-E15,"")</f>
      </c>
      <c r="F30" s="17">
        <f>IF(D30&lt;&gt;"",D30*E30/100,"")</f>
      </c>
      <c r="G30" s="17">
        <f>IF(G15&lt;&gt;"",G15,"")</f>
      </c>
    </row>
    <row r="31" spans="1:7" ht="18.75" customHeight="1">
      <c r="A31" s="17">
        <f t="shared" si="1"/>
      </c>
      <c r="B31" s="17"/>
      <c r="C31" s="17"/>
      <c r="D31" s="17">
        <f t="shared" si="2"/>
      </c>
      <c r="E31" s="17">
        <f t="shared" si="3"/>
      </c>
      <c r="F31" s="17">
        <f aca="true" t="shared" si="4" ref="F31:F37">IF(D31&lt;&gt;"",D31*E31/100,"")</f>
      </c>
      <c r="G31" s="17">
        <f aca="true" t="shared" si="5" ref="G31:G38">IF(G16&lt;&gt;"",G16,"")</f>
      </c>
    </row>
    <row r="32" spans="1:7" ht="18.75" customHeight="1">
      <c r="A32" s="17">
        <f t="shared" si="1"/>
      </c>
      <c r="B32" s="17"/>
      <c r="C32" s="17">
        <f>IF(C17&lt;&gt;"",C17,"")</f>
      </c>
      <c r="D32" s="17">
        <f t="shared" si="2"/>
      </c>
      <c r="E32" s="17">
        <f t="shared" si="3"/>
      </c>
      <c r="F32" s="17">
        <f t="shared" si="4"/>
      </c>
      <c r="G32" s="17">
        <f t="shared" si="5"/>
      </c>
    </row>
    <row r="33" spans="1:7" ht="18.75" customHeight="1">
      <c r="A33" s="17">
        <f t="shared" si="1"/>
      </c>
      <c r="B33" s="17"/>
      <c r="C33" s="17">
        <f>IF(C18&lt;&gt;"",C18,"")</f>
      </c>
      <c r="D33" s="17">
        <f t="shared" si="2"/>
      </c>
      <c r="E33" s="17">
        <f t="shared" si="3"/>
      </c>
      <c r="F33" s="17">
        <f t="shared" si="4"/>
      </c>
      <c r="G33" s="17">
        <f t="shared" si="5"/>
      </c>
    </row>
    <row r="34" spans="1:7" ht="18.75" customHeight="1">
      <c r="A34" s="17">
        <f t="shared" si="1"/>
      </c>
      <c r="B34" s="17"/>
      <c r="C34" s="17">
        <f>IF(C19&lt;&gt;"",C19,"")</f>
      </c>
      <c r="D34" s="17">
        <f t="shared" si="2"/>
      </c>
      <c r="E34" s="17">
        <f t="shared" si="3"/>
      </c>
      <c r="F34" s="17">
        <f t="shared" si="4"/>
      </c>
      <c r="G34" s="17">
        <f t="shared" si="5"/>
      </c>
    </row>
    <row r="35" spans="1:7" ht="18.75" customHeight="1">
      <c r="A35" s="17">
        <f t="shared" si="1"/>
      </c>
      <c r="B35" s="17"/>
      <c r="C35" s="17">
        <f>IF(C20&lt;&gt;"",C20,"")</f>
      </c>
      <c r="D35" s="17">
        <f t="shared" si="2"/>
      </c>
      <c r="E35" s="17">
        <f t="shared" si="3"/>
      </c>
      <c r="F35" s="17">
        <f t="shared" si="4"/>
      </c>
      <c r="G35" s="17">
        <f t="shared" si="5"/>
      </c>
    </row>
    <row r="36" spans="1:7" ht="18.75" customHeight="1">
      <c r="A36" s="17">
        <f t="shared" si="1"/>
      </c>
      <c r="B36" s="17"/>
      <c r="C36" s="17">
        <f>IF(C21&lt;&gt;"",C21,"")</f>
      </c>
      <c r="D36" s="17">
        <f t="shared" si="2"/>
      </c>
      <c r="E36" s="17">
        <f t="shared" si="3"/>
      </c>
      <c r="F36" s="17">
        <f t="shared" si="4"/>
      </c>
      <c r="G36" s="17">
        <f t="shared" si="5"/>
      </c>
    </row>
    <row r="37" spans="1:7" ht="18.75" customHeight="1">
      <c r="A37" s="17">
        <f t="shared" si="1"/>
      </c>
      <c r="B37" s="17"/>
      <c r="C37" s="17">
        <f>IF(C22&lt;&gt;"",C22,"")</f>
      </c>
      <c r="D37" s="17">
        <f t="shared" si="2"/>
      </c>
      <c r="E37" s="17">
        <f t="shared" si="3"/>
      </c>
      <c r="F37" s="17">
        <f t="shared" si="4"/>
      </c>
      <c r="G37" s="17">
        <f t="shared" si="5"/>
      </c>
    </row>
    <row r="38" spans="1:7" ht="18.75" customHeight="1">
      <c r="A38" s="17">
        <f t="shared" si="1"/>
      </c>
      <c r="B38" s="17"/>
      <c r="C38" s="17">
        <f>IF(C23&lt;&gt;"",C23,"")</f>
      </c>
      <c r="D38" s="17">
        <f t="shared" si="2"/>
      </c>
      <c r="E38" s="17">
        <f t="shared" si="3"/>
      </c>
      <c r="F38" s="17">
        <f>IF(D38&lt;&gt;"",D38*E38/100,"")</f>
      </c>
      <c r="G38" s="17">
        <f t="shared" si="5"/>
      </c>
    </row>
    <row r="39" spans="1:7" ht="18.75" customHeight="1">
      <c r="A39" s="20" t="s">
        <v>24</v>
      </c>
      <c r="B39" s="20"/>
      <c r="C39" s="20"/>
      <c r="D39" s="20"/>
      <c r="E39" s="20"/>
      <c r="F39" s="20"/>
      <c r="G39" s="20"/>
    </row>
    <row r="40" spans="1:7" ht="18.75" customHeight="1">
      <c r="A40" s="21"/>
      <c r="B40" s="21"/>
      <c r="C40" s="21"/>
      <c r="D40" s="21"/>
      <c r="E40" s="21"/>
      <c r="F40" s="21"/>
      <c r="G40" s="21"/>
    </row>
  </sheetData>
  <sheetProtection/>
  <mergeCells count="7">
    <mergeCell ref="A2:G2"/>
    <mergeCell ref="A11:G11"/>
    <mergeCell ref="A24:G25"/>
    <mergeCell ref="A39:G40"/>
    <mergeCell ref="A9:G10"/>
    <mergeCell ref="A13:G13"/>
    <mergeCell ref="A28:G28"/>
  </mergeCells>
  <printOptions/>
  <pageMargins left="0.5118110236220472" right="0.5118110236220472" top="0.7480314960629921"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0"/>
  <sheetViews>
    <sheetView zoomScalePageLayoutView="0" workbookViewId="0" topLeftCell="A4">
      <selection activeCell="I14" sqref="I14"/>
    </sheetView>
  </sheetViews>
  <sheetFormatPr defaultColWidth="9.140625" defaultRowHeight="15"/>
  <cols>
    <col min="1" max="1" width="23.57421875" style="0" customWidth="1"/>
    <col min="2" max="4" width="10.57421875" style="0" customWidth="1"/>
    <col min="5" max="5" width="8.28125" style="0" customWidth="1"/>
    <col min="6" max="6" width="10.57421875" style="0" customWidth="1"/>
    <col min="7" max="7" width="18.7109375" style="0" customWidth="1"/>
  </cols>
  <sheetData>
    <row r="1" ht="18.75" customHeight="1">
      <c r="G1" s="8" t="s">
        <v>10</v>
      </c>
    </row>
    <row r="2" spans="1:7" ht="18.75" customHeight="1">
      <c r="A2" s="18" t="s">
        <v>3</v>
      </c>
      <c r="B2" s="18"/>
      <c r="C2" s="18"/>
      <c r="D2" s="18"/>
      <c r="E2" s="18"/>
      <c r="F2" s="18"/>
      <c r="G2" s="18"/>
    </row>
    <row r="3" ht="18.75" customHeight="1"/>
    <row r="4" ht="18.75" customHeight="1">
      <c r="A4" t="s">
        <v>11</v>
      </c>
    </row>
    <row r="5" ht="18.75" customHeight="1">
      <c r="A5" t="s">
        <v>12</v>
      </c>
    </row>
    <row r="6" ht="27.75" customHeight="1">
      <c r="F6" t="s">
        <v>25</v>
      </c>
    </row>
    <row r="7" ht="27.75" customHeight="1">
      <c r="F7" t="s">
        <v>7</v>
      </c>
    </row>
    <row r="8" ht="27.75" customHeight="1">
      <c r="F8" s="9" t="s">
        <v>13</v>
      </c>
    </row>
    <row r="9" spans="1:7" ht="18.75" customHeight="1">
      <c r="A9" s="22" t="s">
        <v>14</v>
      </c>
      <c r="B9" s="22"/>
      <c r="C9" s="22"/>
      <c r="D9" s="22"/>
      <c r="E9" s="22"/>
      <c r="F9" s="22"/>
      <c r="G9" s="22"/>
    </row>
    <row r="10" spans="1:7" ht="18.75" customHeight="1">
      <c r="A10" s="22"/>
      <c r="B10" s="22"/>
      <c r="C10" s="22"/>
      <c r="D10" s="22"/>
      <c r="E10" s="22"/>
      <c r="F10" s="22"/>
      <c r="G10" s="22"/>
    </row>
    <row r="11" spans="1:7" ht="18.75" customHeight="1">
      <c r="A11" s="19" t="s">
        <v>2</v>
      </c>
      <c r="B11" s="19"/>
      <c r="C11" s="19"/>
      <c r="D11" s="19"/>
      <c r="E11" s="19"/>
      <c r="F11" s="19"/>
      <c r="G11" s="19"/>
    </row>
    <row r="12" spans="1:2" ht="18" customHeight="1">
      <c r="A12" s="2"/>
      <c r="B12" s="2"/>
    </row>
    <row r="13" spans="1:7" ht="18.75" customHeight="1">
      <c r="A13" s="23" t="s">
        <v>15</v>
      </c>
      <c r="B13" s="23"/>
      <c r="C13" s="23"/>
      <c r="D13" s="23"/>
      <c r="E13" s="23"/>
      <c r="F13" s="23"/>
      <c r="G13" s="23"/>
    </row>
    <row r="14" spans="1:7" ht="40.5">
      <c r="A14" s="14" t="s">
        <v>0</v>
      </c>
      <c r="B14" s="14" t="s">
        <v>5</v>
      </c>
      <c r="C14" s="16" t="s">
        <v>1</v>
      </c>
      <c r="D14" s="14" t="s">
        <v>26</v>
      </c>
      <c r="E14" s="14" t="s">
        <v>27</v>
      </c>
      <c r="F14" s="14" t="s">
        <v>28</v>
      </c>
      <c r="G14" s="14" t="s">
        <v>4</v>
      </c>
    </row>
    <row r="15" spans="1:7" ht="18.75" customHeight="1">
      <c r="A15" s="7" t="s">
        <v>8</v>
      </c>
      <c r="B15" s="5" t="s">
        <v>22</v>
      </c>
      <c r="C15" s="6" t="s">
        <v>19</v>
      </c>
      <c r="D15" s="6">
        <v>1500</v>
      </c>
      <c r="E15" s="6">
        <v>20</v>
      </c>
      <c r="F15" s="6">
        <v>300</v>
      </c>
      <c r="G15" s="12">
        <v>42675</v>
      </c>
    </row>
    <row r="16" spans="1:7" ht="18.75" customHeight="1">
      <c r="A16" s="5" t="s">
        <v>9</v>
      </c>
      <c r="B16" s="5" t="s">
        <v>22</v>
      </c>
      <c r="C16" s="6" t="s">
        <v>19</v>
      </c>
      <c r="D16" s="6">
        <v>2000</v>
      </c>
      <c r="E16" s="6">
        <v>10</v>
      </c>
      <c r="F16" s="6">
        <v>200</v>
      </c>
      <c r="G16" s="12">
        <v>42675</v>
      </c>
    </row>
    <row r="17" spans="1:7" ht="18.75" customHeight="1">
      <c r="A17" s="3"/>
      <c r="B17" s="3"/>
      <c r="C17" s="4"/>
      <c r="D17" s="4"/>
      <c r="E17" s="4"/>
      <c r="F17" s="4">
        <f aca="true" t="shared" si="0" ref="F17:F23">IF(D17&lt;&gt;"",D17+E17/100,"")</f>
      </c>
      <c r="G17" s="10"/>
    </row>
    <row r="18" spans="1:7" ht="18.75" customHeight="1">
      <c r="A18" s="3"/>
      <c r="B18" s="3"/>
      <c r="C18" s="4"/>
      <c r="D18" s="4"/>
      <c r="E18" s="4"/>
      <c r="F18" s="4">
        <f t="shared" si="0"/>
      </c>
      <c r="G18" s="10"/>
    </row>
    <row r="19" spans="1:7" ht="18.75" customHeight="1">
      <c r="A19" s="3"/>
      <c r="B19" s="3"/>
      <c r="C19" s="4"/>
      <c r="D19" s="4"/>
      <c r="E19" s="4"/>
      <c r="F19" s="4">
        <f t="shared" si="0"/>
      </c>
      <c r="G19" s="10"/>
    </row>
    <row r="20" spans="1:7" ht="18.75" customHeight="1">
      <c r="A20" s="3"/>
      <c r="B20" s="3"/>
      <c r="C20" s="4"/>
      <c r="D20" s="4"/>
      <c r="E20" s="4"/>
      <c r="F20" s="4">
        <f t="shared" si="0"/>
      </c>
      <c r="G20" s="10"/>
    </row>
    <row r="21" spans="1:7" ht="18.75" customHeight="1">
      <c r="A21" s="3"/>
      <c r="B21" s="3"/>
      <c r="C21" s="4"/>
      <c r="D21" s="4"/>
      <c r="E21" s="4"/>
      <c r="F21" s="4">
        <f t="shared" si="0"/>
      </c>
      <c r="G21" s="10"/>
    </row>
    <row r="22" spans="1:7" ht="18.75" customHeight="1">
      <c r="A22" s="3"/>
      <c r="B22" s="3"/>
      <c r="C22" s="4"/>
      <c r="D22" s="4"/>
      <c r="E22" s="4"/>
      <c r="F22" s="4">
        <f t="shared" si="0"/>
      </c>
      <c r="G22" s="10"/>
    </row>
    <row r="23" spans="1:7" ht="18.75" customHeight="1">
      <c r="A23" s="3"/>
      <c r="B23" s="3"/>
      <c r="C23" s="4"/>
      <c r="D23" s="4"/>
      <c r="E23" s="4"/>
      <c r="F23" s="4">
        <f t="shared" si="0"/>
      </c>
      <c r="G23" s="10"/>
    </row>
    <row r="24" spans="1:7" ht="18.75" customHeight="1">
      <c r="A24" s="20" t="s">
        <v>24</v>
      </c>
      <c r="B24" s="20"/>
      <c r="C24" s="20"/>
      <c r="D24" s="20"/>
      <c r="E24" s="20"/>
      <c r="F24" s="20"/>
      <c r="G24" s="20"/>
    </row>
    <row r="25" spans="1:7" ht="18.75" customHeight="1">
      <c r="A25" s="21"/>
      <c r="B25" s="21"/>
      <c r="C25" s="21"/>
      <c r="D25" s="21"/>
      <c r="E25" s="21"/>
      <c r="F25" s="21"/>
      <c r="G25" s="21"/>
    </row>
    <row r="26" spans="1:7" ht="18.75" customHeight="1">
      <c r="A26" s="1"/>
      <c r="B26" s="1"/>
      <c r="C26" s="1"/>
      <c r="D26" s="1"/>
      <c r="E26" s="1"/>
      <c r="F26" s="1"/>
      <c r="G26" s="1"/>
    </row>
    <row r="27" ht="18.75" customHeight="1"/>
    <row r="28" spans="1:7" ht="18.75" customHeight="1">
      <c r="A28" s="23" t="s">
        <v>16</v>
      </c>
      <c r="B28" s="23"/>
      <c r="C28" s="23"/>
      <c r="D28" s="23"/>
      <c r="E28" s="23"/>
      <c r="F28" s="23"/>
      <c r="G28" s="23"/>
    </row>
    <row r="29" spans="1:7" ht="40.5">
      <c r="A29" s="14" t="s">
        <v>0</v>
      </c>
      <c r="B29" s="14" t="s">
        <v>5</v>
      </c>
      <c r="C29" s="16" t="s">
        <v>1</v>
      </c>
      <c r="D29" s="14" t="s">
        <v>26</v>
      </c>
      <c r="E29" s="14" t="s">
        <v>27</v>
      </c>
      <c r="F29" s="14" t="s">
        <v>28</v>
      </c>
      <c r="G29" s="14" t="s">
        <v>4</v>
      </c>
    </row>
    <row r="30" spans="1:7" ht="18.75" customHeight="1">
      <c r="A30" s="7" t="s">
        <v>17</v>
      </c>
      <c r="B30" s="5" t="s">
        <v>21</v>
      </c>
      <c r="C30" s="5" t="s">
        <v>23</v>
      </c>
      <c r="D30" s="5">
        <v>1500</v>
      </c>
      <c r="E30" s="5">
        <v>-20</v>
      </c>
      <c r="F30" s="5">
        <v>-300</v>
      </c>
      <c r="G30" s="13">
        <v>42675</v>
      </c>
    </row>
    <row r="31" spans="1:7" ht="18.75" customHeight="1">
      <c r="A31" s="5" t="s">
        <v>18</v>
      </c>
      <c r="B31" s="5" t="s">
        <v>22</v>
      </c>
      <c r="C31" s="5" t="s">
        <v>20</v>
      </c>
      <c r="D31" s="5">
        <v>2000</v>
      </c>
      <c r="E31" s="5">
        <v>-10</v>
      </c>
      <c r="F31" s="5">
        <v>-200</v>
      </c>
      <c r="G31" s="13">
        <v>42675</v>
      </c>
    </row>
    <row r="32" spans="1:7" ht="18.75" customHeight="1">
      <c r="A32" s="3">
        <f aca="true" t="shared" si="1" ref="A32:A38">IF(A17&lt;&gt;"",A17,"")</f>
      </c>
      <c r="B32" s="3"/>
      <c r="C32" s="3">
        <f aca="true" t="shared" si="2" ref="C32:D38">IF(C17&lt;&gt;"",C17,"")</f>
      </c>
      <c r="D32" s="3">
        <f t="shared" si="2"/>
      </c>
      <c r="E32" s="3">
        <f aca="true" t="shared" si="3" ref="E32:E38">IF(E17&lt;&gt;"",-E17,"")</f>
      </c>
      <c r="F32" s="3">
        <f aca="true" t="shared" si="4" ref="F32:F38">IF(D32&lt;&gt;"",D32-E32/100,"")</f>
      </c>
      <c r="G32" s="11">
        <f aca="true" t="shared" si="5" ref="G32:G38">IF(G17&lt;&gt;"",G17,"")</f>
      </c>
    </row>
    <row r="33" spans="1:7" ht="18.75" customHeight="1">
      <c r="A33" s="3">
        <f t="shared" si="1"/>
      </c>
      <c r="B33" s="3"/>
      <c r="C33" s="3">
        <f t="shared" si="2"/>
      </c>
      <c r="D33" s="3">
        <f t="shared" si="2"/>
      </c>
      <c r="E33" s="3">
        <f t="shared" si="3"/>
      </c>
      <c r="F33" s="3">
        <f t="shared" si="4"/>
      </c>
      <c r="G33" s="11">
        <f t="shared" si="5"/>
      </c>
    </row>
    <row r="34" spans="1:7" ht="18.75" customHeight="1">
      <c r="A34" s="3">
        <f t="shared" si="1"/>
      </c>
      <c r="B34" s="3"/>
      <c r="C34" s="3">
        <f t="shared" si="2"/>
      </c>
      <c r="D34" s="3">
        <f t="shared" si="2"/>
      </c>
      <c r="E34" s="3">
        <f t="shared" si="3"/>
      </c>
      <c r="F34" s="3">
        <f t="shared" si="4"/>
      </c>
      <c r="G34" s="11">
        <f t="shared" si="5"/>
      </c>
    </row>
    <row r="35" spans="1:7" ht="18.75" customHeight="1">
      <c r="A35" s="3">
        <f t="shared" si="1"/>
      </c>
      <c r="B35" s="3"/>
      <c r="C35" s="3">
        <f t="shared" si="2"/>
      </c>
      <c r="D35" s="3">
        <f t="shared" si="2"/>
      </c>
      <c r="E35" s="3">
        <f t="shared" si="3"/>
      </c>
      <c r="F35" s="3">
        <f t="shared" si="4"/>
      </c>
      <c r="G35" s="11">
        <f t="shared" si="5"/>
      </c>
    </row>
    <row r="36" spans="1:7" ht="18.75" customHeight="1">
      <c r="A36" s="3">
        <f t="shared" si="1"/>
      </c>
      <c r="B36" s="3"/>
      <c r="C36" s="3">
        <f t="shared" si="2"/>
      </c>
      <c r="D36" s="3">
        <f t="shared" si="2"/>
      </c>
      <c r="E36" s="3">
        <f t="shared" si="3"/>
      </c>
      <c r="F36" s="3">
        <f t="shared" si="4"/>
      </c>
      <c r="G36" s="11">
        <f t="shared" si="5"/>
      </c>
    </row>
    <row r="37" spans="1:7" ht="18.75" customHeight="1">
      <c r="A37" s="3">
        <f t="shared" si="1"/>
      </c>
      <c r="B37" s="3"/>
      <c r="C37" s="3">
        <f t="shared" si="2"/>
      </c>
      <c r="D37" s="3">
        <f t="shared" si="2"/>
      </c>
      <c r="E37" s="3">
        <f t="shared" si="3"/>
      </c>
      <c r="F37" s="3">
        <f t="shared" si="4"/>
      </c>
      <c r="G37" s="11">
        <f t="shared" si="5"/>
      </c>
    </row>
    <row r="38" spans="1:7" ht="18.75" customHeight="1">
      <c r="A38" s="3">
        <f t="shared" si="1"/>
      </c>
      <c r="B38" s="3"/>
      <c r="C38" s="3">
        <f t="shared" si="2"/>
      </c>
      <c r="D38" s="3">
        <f t="shared" si="2"/>
      </c>
      <c r="E38" s="3">
        <f t="shared" si="3"/>
      </c>
      <c r="F38" s="3">
        <f t="shared" si="4"/>
      </c>
      <c r="G38" s="11">
        <f t="shared" si="5"/>
      </c>
    </row>
    <row r="39" spans="1:7" ht="18.75" customHeight="1">
      <c r="A39" s="20" t="s">
        <v>24</v>
      </c>
      <c r="B39" s="20"/>
      <c r="C39" s="20"/>
      <c r="D39" s="20"/>
      <c r="E39" s="20"/>
      <c r="F39" s="20"/>
      <c r="G39" s="20"/>
    </row>
    <row r="40" spans="1:7" ht="18.75" customHeight="1">
      <c r="A40" s="21"/>
      <c r="B40" s="21"/>
      <c r="C40" s="21"/>
      <c r="D40" s="21"/>
      <c r="E40" s="21"/>
      <c r="F40" s="21"/>
      <c r="G40" s="21"/>
    </row>
  </sheetData>
  <sheetProtection/>
  <mergeCells count="7">
    <mergeCell ref="A39:G40"/>
    <mergeCell ref="A2:G2"/>
    <mergeCell ref="A9:G10"/>
    <mergeCell ref="A11:G11"/>
    <mergeCell ref="A13:G13"/>
    <mergeCell ref="A24:G25"/>
    <mergeCell ref="A28:G28"/>
  </mergeCells>
  <printOptions/>
  <pageMargins left="0.5118110236220472" right="0.5118110236220472" top="0.7480314960629921"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（別紙）部分買取発電所における発電計画想定諸元変更申し入れ書</dc:title>
  <dc:subject/>
  <dc:creator>中部電力パワーグリッド株式会社; 中部電力株式会社</dc:creator>
  <cp:keywords/>
  <dc:description/>
  <cp:lastModifiedBy/>
  <cp:lastPrinted>2016-10-07T05:40:26Z</cp:lastPrinted>
  <dcterms:created xsi:type="dcterms:W3CDTF">2016-09-09T07:56:19Z</dcterms:created>
  <dcterms:modified xsi:type="dcterms:W3CDTF">2016-10-28T09:08:06Z</dcterms:modified>
  <cp:category/>
  <cp:version/>
  <cp:contentType/>
  <cp:contentStatus/>
</cp:coreProperties>
</file>